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5200" windowHeight="12000"/>
  </bookViews>
  <sheets>
    <sheet name="ФИО" sheetId="10" r:id="rId1"/>
    <sheet name="Список" sheetId="2" state="hidden" r:id="rId2"/>
  </sheets>
  <definedNames>
    <definedName name="Список">Список!$A$1:$A$96</definedName>
  </definedNames>
  <calcPr calcId="125725"/>
</workbook>
</file>

<file path=xl/calcChain.xml><?xml version="1.0" encoding="utf-8"?>
<calcChain xmlns="http://schemas.openxmlformats.org/spreadsheetml/2006/main">
  <c r="M3" i="10"/>
  <c r="L2"/>
  <c r="M2"/>
  <c r="L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</calcChain>
</file>

<file path=xl/sharedStrings.xml><?xml version="1.0" encoding="utf-8"?>
<sst xmlns="http://schemas.openxmlformats.org/spreadsheetml/2006/main" count="895" uniqueCount="353">
  <si>
    <t>Должность</t>
  </si>
  <si>
    <t>ГПиП</t>
  </si>
  <si>
    <t>АПСПиЧПД</t>
  </si>
  <si>
    <t>ТИПиППД</t>
  </si>
  <si>
    <t>МПиМСВСИС</t>
  </si>
  <si>
    <t>УПиП</t>
  </si>
  <si>
    <t>ПС</t>
  </si>
  <si>
    <t>УИиКИС</t>
  </si>
  <si>
    <t>МЭиФО</t>
  </si>
  <si>
    <t>ОД</t>
  </si>
  <si>
    <t>РиИЯ</t>
  </si>
  <si>
    <t>Мухамедшин Ирик Сабиржанович</t>
  </si>
  <si>
    <t>Синельникова Валентина Николаевна</t>
  </si>
  <si>
    <t>Павлов Владимир Павлович</t>
  </si>
  <si>
    <t>Ершова Инна Владимировна</t>
  </si>
  <si>
    <t>Алексеев Вадим Александрович</t>
  </si>
  <si>
    <t>Михайлова Ирина Александровна</t>
  </si>
  <si>
    <t>Блинкова Елена Викторовна</t>
  </si>
  <si>
    <t>Дойников Игорь Валентинович</t>
  </si>
  <si>
    <t>Ермаков Андрей Вячеславович</t>
  </si>
  <si>
    <t>Толстая Елена Владимировна</t>
  </si>
  <si>
    <t>Носова Инна Андреевна</t>
  </si>
  <si>
    <t>Голощапов Алексей Михайлович</t>
  </si>
  <si>
    <t>Потапова Ольга Борисовна</t>
  </si>
  <si>
    <t>Шитов Олег Леонидович</t>
  </si>
  <si>
    <t>Савина Виктория Сергеевна</t>
  </si>
  <si>
    <t>Близнец Иван Анатольевич</t>
  </si>
  <si>
    <t>Серго Антон Геннадьевич</t>
  </si>
  <si>
    <t>Симкин Лев Семенович</t>
  </si>
  <si>
    <t>Печников Андрей Павлович</t>
  </si>
  <si>
    <t>Пчелинцева Людмила Михайловна</t>
  </si>
  <si>
    <t>Гаврилов Эдуард Петрович</t>
  </si>
  <si>
    <t>Кузнецов Михаил Николаевич</t>
  </si>
  <si>
    <t>Веселкова Евгения Евгеньевна</t>
  </si>
  <si>
    <t>Цитович Любовь Владимировна</t>
  </si>
  <si>
    <t>Леонтьев Константин Борисович</t>
  </si>
  <si>
    <t>Кулемина Людмила Борисовна</t>
  </si>
  <si>
    <t>Еременко Екатерина Валерьевна</t>
  </si>
  <si>
    <t>Елагин Роман Иванович</t>
  </si>
  <si>
    <t>Чухвичев Даниил Викторович</t>
  </si>
  <si>
    <t>Глушко Александр Владимирович</t>
  </si>
  <si>
    <t>Ларин Александр Юрьевич</t>
  </si>
  <si>
    <t>Орлова Валентина Владимировна</t>
  </si>
  <si>
    <t>Тыцкая Галина Ивановна</t>
  </si>
  <si>
    <t>Сафонова Татьяна Юрьевна</t>
  </si>
  <si>
    <t>Звягинцев Денис Александрович</t>
  </si>
  <si>
    <t>Шелонина Ольга Борисовна</t>
  </si>
  <si>
    <t>Кузьмин Дмитрий Иосифович</t>
  </si>
  <si>
    <t>Мысловский Евгений Николаевич</t>
  </si>
  <si>
    <t>Егоров Павел Юрьевич</t>
  </si>
  <si>
    <t>Казьмина Светлана Альектовна</t>
  </si>
  <si>
    <t>Горбунова Марина Эдуардовна</t>
  </si>
  <si>
    <t>Китайский Владимир Евгеньевич</t>
  </si>
  <si>
    <t>Полонская Ирина Владимировна</t>
  </si>
  <si>
    <t>Ревинский Олег Витальевич</t>
  </si>
  <si>
    <t>Шведова Вера Владимировна</t>
  </si>
  <si>
    <t>Петров Евгений Николаевич</t>
  </si>
  <si>
    <t>Мухопад Владимир Иванович</t>
  </si>
  <si>
    <t>Шарнопольский Борис Петрович</t>
  </si>
  <si>
    <t>Пискулов Юрий Васильевич</t>
  </si>
  <si>
    <t>Цой Валентин Евгеньевич</t>
  </si>
  <si>
    <t>Ильчиков Михаил Захарович</t>
  </si>
  <si>
    <t>Иванова Марина Германовна</t>
  </si>
  <si>
    <t>Симонов Борис Петрович</t>
  </si>
  <si>
    <t>Старченков Геннадий Иванович</t>
  </si>
  <si>
    <t>Устинова Лилия Николаевна</t>
  </si>
  <si>
    <t>Шубина Алевтина Владимировна</t>
  </si>
  <si>
    <t>Каргин Александр Юрьевич</t>
  </si>
  <si>
    <t>Васильева Ирина Витальевна</t>
  </si>
  <si>
    <t>Васильева Юлия Сергеевна</t>
  </si>
  <si>
    <t>Видякина Ольга Валентиновна</t>
  </si>
  <si>
    <t>Губина Алина Игоревна</t>
  </si>
  <si>
    <t>Боева Наталья Александровна</t>
  </si>
  <si>
    <t>Борисова Мария Сергеевна</t>
  </si>
  <si>
    <t>Быкова Ольга Николаевна</t>
  </si>
  <si>
    <t>Ольховская Мария Олеговна</t>
  </si>
  <si>
    <t>Кокурин Дмитрий Иванович</t>
  </si>
  <si>
    <t>Добромыслов Алексей Серафимович</t>
  </si>
  <si>
    <t>Островская Ольга Игоревна</t>
  </si>
  <si>
    <t>Курицын Александр Николаевич</t>
  </si>
  <si>
    <t>Епифанов Виктор Александрович</t>
  </si>
  <si>
    <t>Анисимов Александр Юрьевич</t>
  </si>
  <si>
    <t>Войтова Людмила Михайловна</t>
  </si>
  <si>
    <t>Ермолаева Татьяна Константиновна</t>
  </si>
  <si>
    <t>Бармакова Тамара Васильевна</t>
  </si>
  <si>
    <t>Ульяшина Светлана Юрьевна</t>
  </si>
  <si>
    <t>Родионова Надежда Владимировна</t>
  </si>
  <si>
    <t>Вилинов Александр Михайлович</t>
  </si>
  <si>
    <t>Кулемин Анатолий Викторович</t>
  </si>
  <si>
    <t>Карпова Юлия Алексеевна</t>
  </si>
  <si>
    <t>Вилинова Римма Николаевна</t>
  </si>
  <si>
    <t>Виноградова Айя Геннадьевна</t>
  </si>
  <si>
    <t>Шкурат Владимир Владимирович</t>
  </si>
  <si>
    <t>Киреева Наиля Рызвановна</t>
  </si>
  <si>
    <t>Гаврилов Сергей Витальевич</t>
  </si>
  <si>
    <t>Сафаралиева Ольга Николаевна</t>
  </si>
  <si>
    <t>Некрасов Глеб Сергеевич</t>
  </si>
  <si>
    <t>Румянцева Нина Леонидовна</t>
  </si>
  <si>
    <t>Степанец Татьяна Николаевна</t>
  </si>
  <si>
    <t>Удалова Елена Александровна</t>
  </si>
  <si>
    <t>Дивид Нина Викторовна</t>
  </si>
  <si>
    <t>Леваева Ирина Михайловна</t>
  </si>
  <si>
    <t>Баринова Наталья Григорьевна</t>
  </si>
  <si>
    <t>Усанова Марина Тимофеевна</t>
  </si>
  <si>
    <t>Дата нач пед стажа</t>
  </si>
  <si>
    <t>Дата нач общего труд стажа</t>
  </si>
  <si>
    <t>Уч степень</t>
  </si>
  <si>
    <t>ФИО</t>
  </si>
  <si>
    <t>Форма</t>
  </si>
  <si>
    <t>Гриф</t>
  </si>
  <si>
    <t>УМО</t>
  </si>
  <si>
    <t>НМС</t>
  </si>
  <si>
    <t>Минобрнауки</t>
  </si>
  <si>
    <t>Др.федеральн.орг.власти</t>
  </si>
  <si>
    <t>Др.грифы</t>
  </si>
  <si>
    <t>монография</t>
  </si>
  <si>
    <t>статья</t>
  </si>
  <si>
    <t>статья ВАК</t>
  </si>
  <si>
    <t>учебное пособие</t>
  </si>
  <si>
    <t>учебник</t>
  </si>
  <si>
    <t>учебно-методич.пособие</t>
  </si>
  <si>
    <t>УМК</t>
  </si>
  <si>
    <t>рабочая тетрадь</t>
  </si>
  <si>
    <t>Ставка</t>
  </si>
  <si>
    <t>Кафедры</t>
  </si>
  <si>
    <t>иное</t>
  </si>
  <si>
    <t>Великоклад Татьяна Пименовна</t>
  </si>
  <si>
    <t>Ковалева Ирина Сергеевна</t>
  </si>
  <si>
    <t>Рузакова Ольга Александровна</t>
  </si>
  <si>
    <t>зав.кафедрой</t>
  </si>
  <si>
    <t>доктор юридических наук</t>
  </si>
  <si>
    <t>кандидат юридических наук</t>
  </si>
  <si>
    <t>профессор</t>
  </si>
  <si>
    <t>доцент</t>
  </si>
  <si>
    <t xml:space="preserve">доцент </t>
  </si>
  <si>
    <t>кандидат социологических наук</t>
  </si>
  <si>
    <t>Нет данных</t>
  </si>
  <si>
    <t>преподаватель</t>
  </si>
  <si>
    <t>ст.преподаватель</t>
  </si>
  <si>
    <t>ассистент</t>
  </si>
  <si>
    <t>Смирнова Вероника Ремовна</t>
  </si>
  <si>
    <t>Авторское право и смежные права, коммерциализация интеллектуальной собственности</t>
  </si>
  <si>
    <t>Член диссертационного совета</t>
  </si>
  <si>
    <t xml:space="preserve">Авторское право и смежные права, защита прав авторов и правообладателей интеллектуальной собственности, </t>
  </si>
  <si>
    <t>Проблемы интеллектуального пиратства в России</t>
  </si>
  <si>
    <t>Член диссертационного совета, авторское право и смежные права</t>
  </si>
  <si>
    <t>гражданский процесс, арбитражный процесс, гражданский процесс: теория и практика</t>
  </si>
  <si>
    <t>Гражданское право;
Гражданско-правовая охрана и защита интеллектуальных  прав;
Актуальные проблемы гражданского права
Страховое право Российской Федерации, Основные положения гражданского права</t>
  </si>
  <si>
    <t>Правовые основы предпринимательства в сфере создания интел. продукта и реализации прав на него;
Правовые основы инновационной деятельности;
Российское предпринимательское право.</t>
  </si>
  <si>
    <t>Защита преддипломной практи, дисциплины института повышения квалификации</t>
  </si>
  <si>
    <t>Гражданское право,</t>
  </si>
  <si>
    <t>Римское право;
Российское предпринимательское право;
Хозяйственное право</t>
  </si>
  <si>
    <t>Гражданское право; Страховое право Российской Федерации</t>
  </si>
  <si>
    <t xml:space="preserve"> </t>
  </si>
  <si>
    <t>Управление качеством</t>
  </si>
  <si>
    <t>Анализ хозяйственной деятельности, Учет и анализ (финансовый учет, управленческий учет, финансовый анализ), Финансовый менеджмент, Финансы и кредит, Корпоративные финансы</t>
  </si>
  <si>
    <t xml:space="preserve">Национальная экономика, Основы инновационной экономики, Таможенное дело, Экономика предприятия, </t>
  </si>
  <si>
    <t>Бизнес-тренинги, Теория менеджмента (история управленческой мысли, теория организации, организационное поведение), Теория организации и организационное поведение, Мировая экономика</t>
  </si>
  <si>
    <t xml:space="preserve"> Корпоративная социальная ответственность, Национальная экономика, Экономика (для юристов)</t>
  </si>
  <si>
    <t>Бизнес-планирование, Институциональная экономика,Национальная экономика, Основы инновационной экономики, Таможенное дело, Экономика предприятия</t>
  </si>
  <si>
    <t>Внешнеэкономическая деятельность предприятия,Логистика, Национальная экономика, Основы инновационной экономики, Статистика, Таможенное дело,Экономика предприятия</t>
  </si>
  <si>
    <t>Антикризисное управление, Деловые коммуникации, Теория организации и организационное поведение, Теория менеджмента (история управленческой мысли, теория организации, организационное поведение</t>
  </si>
  <si>
    <t>Основы исследовательской деятельности, Методика преподавания в высшей школе</t>
  </si>
  <si>
    <t>Культурология, Методика преподавания юриспруденции в высшей школе, Методика преподавания в высшей школе</t>
  </si>
  <si>
    <t>Социология, Логика, Риторика</t>
  </si>
  <si>
    <t>Информатика</t>
  </si>
  <si>
    <t>Психология и педагогика, Основы учебной деятельности</t>
  </si>
  <si>
    <t>Мартиросян Армен Шакроевич</t>
  </si>
  <si>
    <t>Физическая культура</t>
  </si>
  <si>
    <t>Патентно-информационные исследования; Патентная информация; Патентно-информационные исследования и экспертиза; Патентная информация на национальном и международном уровне</t>
  </si>
  <si>
    <t>Патентный поверенный; Законодательство о пресечении недобросовестной конкуренции.</t>
  </si>
  <si>
    <t>Патентная экспертиза;  Теория и практика патентной экспертизы; Патентно- информационные исследования и экспертиза.</t>
  </si>
  <si>
    <t>Право промышленной собственности.</t>
  </si>
  <si>
    <t>Право промышленной собственности; Право промышленной собственности и иные объекты интеллектуальной собственности.</t>
  </si>
  <si>
    <t>Патентные исследования; Методика проведения патентных исследований.</t>
  </si>
  <si>
    <t>русский язык</t>
  </si>
  <si>
    <t>английский язык</t>
  </si>
  <si>
    <t>английский язык, латынь</t>
  </si>
  <si>
    <t>Полянская Евгения Михайловна</t>
  </si>
  <si>
    <t>Коридзе Михаил Тенгизович</t>
  </si>
  <si>
    <t xml:space="preserve">Финансовое право; Налоговое право </t>
  </si>
  <si>
    <t>Конституционное право зарубежных стран; Конституционное право</t>
  </si>
  <si>
    <t>Исследование систем управления</t>
  </si>
  <si>
    <t>Введение в интеллектуальную собственность, Защита прав интеллектуальной собственности,</t>
  </si>
  <si>
    <t>Маркетинг, Экономика интеллектуальной собственности, Государственное муниципальное управление</t>
  </si>
  <si>
    <t>Стратегический менеджмент</t>
  </si>
  <si>
    <t>Основы оценки бизнеса, Оценка стоимости интеллектуальной собственности, Патентная стратегия, Оценка стоимости интеллектуальной собственности и нематериальных активов</t>
  </si>
  <si>
    <t>Организация и техника деловых переговоров, Управление интеллектуальной собственностью</t>
  </si>
  <si>
    <t>Введение в интеллектуальную собственность</t>
  </si>
  <si>
    <t>Управление инновационными рисками, Инновационный менеджмент, Современные проблемы теории и практики управления инновациями</t>
  </si>
  <si>
    <t>Информационные технологии в инновационной экономике, Информационные технологии управления, Информационные технологии в менеджменте, Управленческие решения, Методы принятия управленческих решений, Современный стратегический анализ , Математическое моделирование в менеджменте, Методы исследований в менеджменте</t>
  </si>
  <si>
    <t>Управление проектами, Управление инновационными проектами</t>
  </si>
  <si>
    <t>Инновационный менеджмент, Управление интеллектуальной собственностью, Современные проблемы науки, Теории и практики управления интеллектуальной собственностью, Экономика и управление в сфере инновационной деятельности</t>
  </si>
  <si>
    <t>Прокурорский надзор; Основы правоохранительной деятельности</t>
  </si>
  <si>
    <t>Уголовное право; Уголовный процесс; Криминалистика</t>
  </si>
  <si>
    <t>Преподаваемые дисциплины</t>
  </si>
  <si>
    <t>кандидат экономических наук</t>
  </si>
  <si>
    <t>кандидат химических наук</t>
  </si>
  <si>
    <t>доктор экономических наук</t>
  </si>
  <si>
    <t>доктор социологических наук</t>
  </si>
  <si>
    <t>доктор философских наук</t>
  </si>
  <si>
    <t>кандидат философских наук</t>
  </si>
  <si>
    <t>кандидат технических наук</t>
  </si>
  <si>
    <t>доктор юридический наук</t>
  </si>
  <si>
    <t>доктор технических наук</t>
  </si>
  <si>
    <t>кандидат биологических наук</t>
  </si>
  <si>
    <t>Направление подготовки и (или) специальности</t>
  </si>
  <si>
    <t>Повыш квалификации и (или) профессиональная подготовка</t>
  </si>
  <si>
    <t>Общий стаж работы (лет)</t>
  </si>
  <si>
    <t>Стаж работы по специальности (лет)</t>
  </si>
  <si>
    <t>Специальность-квалификация</t>
  </si>
  <si>
    <t>Уч звание</t>
  </si>
  <si>
    <t>Баранова Татьяна Викторовна</t>
  </si>
  <si>
    <t>Юриспруденция - юрист</t>
  </si>
  <si>
    <t>МГУ им. М.В. Ломоносова</t>
  </si>
  <si>
    <t>тема "Международное образование и программы ЮНЕСКО"</t>
  </si>
  <si>
    <t>Московский институт открытого образования</t>
  </si>
  <si>
    <t>ФГБОУ ВПО "Московский архитектураный институт (государственная академия)"</t>
  </si>
  <si>
    <t>Интеллектуальная собственность в архитектуре и архитектурном образовании</t>
  </si>
  <si>
    <t>ФГБОУ ВПО РГАИС</t>
  </si>
  <si>
    <t>Интеллектуальная собственность в архитектурном образовании</t>
  </si>
  <si>
    <t>ФГОУ ВПО "Национальный исследовательский технологический университет МИСиС"</t>
  </si>
  <si>
    <t>Подготовка экспертов руководителей экспертных групп, представителей экспертных организаций для включения в реестр организаций и экспертных организаций, привлекаемых для оценки качества образования и сертификации профессиональной квалификации»</t>
  </si>
  <si>
    <t>Российский университет дружбы народов</t>
  </si>
  <si>
    <t>Менеджер по связям с общественностью и рекламе</t>
  </si>
  <si>
    <t>Летняя школа ВОИС-Россия</t>
  </si>
  <si>
    <t>Интеллектуальная собственность</t>
  </si>
  <si>
    <t xml:space="preserve">Всемирная академия ВОИС  </t>
  </si>
  <si>
    <t>DL - 450 Управление интеллектуальной собственностью</t>
  </si>
  <si>
    <t>РГАИС</t>
  </si>
  <si>
    <t>Использования инновационных технологий в образовательном процессе</t>
  </si>
  <si>
    <t>Товаровед</t>
  </si>
  <si>
    <t>ГОУ ВПО "Северо-Кавказский государственный технический университет"</t>
  </si>
  <si>
    <t>Информационные системы и технологии в обучении</t>
  </si>
  <si>
    <t>Историк</t>
  </si>
  <si>
    <t>программа"Информационные системы и технологии в образовании"</t>
  </si>
  <si>
    <t>ГОУ ВПО "Северо-Кавказкий государственный технический университет"</t>
  </si>
  <si>
    <t>Радиоинженер</t>
  </si>
  <si>
    <t>Центр компьютерного обучения "Специалист" при МГТУ им.Н.Э.Баумана</t>
  </si>
  <si>
    <t>Современные информационные технологии</t>
  </si>
  <si>
    <t>Использование инновационных технологий в образовательном процессе</t>
  </si>
  <si>
    <t>ГОУ ВПО «Северо-Кавказский государственный технический университет»</t>
  </si>
  <si>
    <t>Информационные системы и технологии в образовании</t>
  </si>
  <si>
    <t>ФГБОУ ВПО "Московский архитектурный институт (государственная академия)"</t>
  </si>
  <si>
    <t>Юрист по специальности Юриспруденция</t>
  </si>
  <si>
    <t>История и философия науки</t>
  </si>
  <si>
    <t>НИИ Прокуратура РФ</t>
  </si>
  <si>
    <t>Прокуратура РФ</t>
  </si>
  <si>
    <t>ГОУ ВПО «Северо-Кавказский государственный технический университет»; ФГБОУ ВПО РГАИС</t>
  </si>
  <si>
    <t>Информационные системы и технологии в образовании; Использование инновационных технологий в образовательном процессе</t>
  </si>
  <si>
    <t>Московская государственная юридическая академия имени О.Е. Кутафина</t>
  </si>
  <si>
    <t>Переход на двухуровневое высшею юридическе образование на основе компонентного перехода</t>
  </si>
  <si>
    <t xml:space="preserve">Зверев Анатолий Сергеевич </t>
  </si>
  <si>
    <t>Юрист</t>
  </si>
  <si>
    <t>Финансы и кредит - экономист</t>
  </si>
  <si>
    <t>Российский федеральный центр судебной экспертизы</t>
  </si>
  <si>
    <t>основы судебной экспертизы</t>
  </si>
  <si>
    <t>Преподаватель русского языка, литературы и истории</t>
  </si>
  <si>
    <t>Государственное образовательное учреждение высшего профессионального образования "Северо-Кавказский государственный технический университет"</t>
  </si>
  <si>
    <t>Философ. Преподаватель философии</t>
  </si>
  <si>
    <t>МГХПА им.С.Г.Строганова</t>
  </si>
  <si>
    <t>Разработка компетентностно-ориентированных программ (ООП)</t>
  </si>
  <si>
    <t>МГМУ(МАМИ);Частное учреждение допрлнительного профессионального образования"Международная бизнес академия"</t>
  </si>
  <si>
    <t>"Образовательные технологии в учебном процессе,принципы разработки электронных учебно-методических комплексов"; "Подготовка экспертов, руководителей экспертных групп представителей экспертных организаций для включеня в реестр экспертов и экспертных организаций,привлекаемых для оценки качества образования и сертификации профессиональных квалификаций"</t>
  </si>
  <si>
    <t>Кургузкина Елена Борисовна</t>
  </si>
  <si>
    <t xml:space="preserve">Северо-Кавказский государственный технический университет;  ФГБОУ ВПО РГАИС </t>
  </si>
  <si>
    <t>Ларина Татьяна Юрьевна</t>
  </si>
  <si>
    <t xml:space="preserve">Юрист </t>
  </si>
  <si>
    <t xml:space="preserve">Использование инновационных технологий в образовательном процессе </t>
  </si>
  <si>
    <t>Лелявин Сергей Никитович</t>
  </si>
  <si>
    <t>Физик</t>
  </si>
  <si>
    <t>МАМИ</t>
  </si>
  <si>
    <t>Совершенстование профессиональной деятельности  преподавателей для управления качеством современного образовательного процесса</t>
  </si>
  <si>
    <t>Тренер по дзюдо и преподаватель по физическому воспитанию</t>
  </si>
  <si>
    <t>Депортамент физической культуры и спорта г. Москвы</t>
  </si>
  <si>
    <t>Присвоение звания тренера высшей категории</t>
  </si>
  <si>
    <t>РГАИС, МГИМО (У) МИД РФ, МАРХИ</t>
  </si>
  <si>
    <t>Никишов Андрей Борисович</t>
  </si>
  <si>
    <t>заместитель заведующего кафедрой</t>
  </si>
  <si>
    <t>программа "Интеллектуальная собственность в архитектурном образовании"</t>
  </si>
  <si>
    <t>Московский архитектурный институт (государственная академия)"</t>
  </si>
  <si>
    <t>Радиотехник</t>
  </si>
  <si>
    <t>РУДН Центр дополнительного профессионального образования юридического факультета;ВГАУ имени императора Петра I</t>
  </si>
  <si>
    <t>Проблемы квалификации преступлений;Иностранный язык повседневного общения</t>
  </si>
  <si>
    <t>по теме "Мультимедиа технологии разработки образовательных ресурсов"</t>
  </si>
  <si>
    <t>Российский государственный социальный университет</t>
  </si>
  <si>
    <t>Педагог-психолог, социальный психолог</t>
  </si>
  <si>
    <t>Академия повышения квалификации и профессиональной переподготовки работников образования</t>
  </si>
  <si>
    <t>"Подготовка педагогов дошкольников в рамках педагогической системы М.Монтессори"</t>
  </si>
  <si>
    <t>МАРХИ</t>
  </si>
  <si>
    <t>Интеллектуальная собственность в архикттеру и архитектурном образовании</t>
  </si>
  <si>
    <t>программа " Современное управление вузом"</t>
  </si>
  <si>
    <t>Московский архитектурный институт</t>
  </si>
  <si>
    <t xml:space="preserve">МГПИИЯ им.М.Тореза,МАРХИ,ЦКПКИ,МОИТТ </t>
  </si>
  <si>
    <t>английский язык,ИС в архитектуре,патентоведение и изобретательство,техническое творчество</t>
  </si>
  <si>
    <t>ФГОУ ВПО  «Национальный исследовательский технологический университет МИСиС»; ФГБОУ ВПО РГАИС</t>
  </si>
  <si>
    <t>«Современное управление вузом»; Использование инновационных технологий в образовательном процессе</t>
  </si>
  <si>
    <t>кандидат физико-математических наук</t>
  </si>
  <si>
    <t>Евдокимова Майя Игоревна</t>
  </si>
  <si>
    <t>Безопасность жизнедеятельности</t>
  </si>
  <si>
    <t>Теория государства и права; Адимистративное право; Муниципальное право; Административно-правовая и уголовно-правовая охрана интеллектуальной собственности; Административная юрисдикция и процесс</t>
  </si>
  <si>
    <t>Правовая информатика</t>
  </si>
  <si>
    <t>Уголовное право; Уголовный процесс</t>
  </si>
  <si>
    <t>Философия, История и философия науки, Философия права, Философия науки</t>
  </si>
  <si>
    <t>Институциональная экономика, Инвестиционный анализ, Управленческая экономика</t>
  </si>
  <si>
    <t>Правоведение; История отечественного государства и права</t>
  </si>
  <si>
    <t>Нотариат, экологическое право, трудовое право</t>
  </si>
  <si>
    <t>Международные суды и трибуналы</t>
  </si>
  <si>
    <t>Международное право</t>
  </si>
  <si>
    <t>Международное частное право</t>
  </si>
  <si>
    <t>Математика, Математическая статистика, Теория вероятности</t>
  </si>
  <si>
    <t>Правоохранительные органы; Государственная антикоррупционная политика</t>
  </si>
  <si>
    <t>МПП, МЧП</t>
  </si>
  <si>
    <t>ЕЗВС</t>
  </si>
  <si>
    <t>История и методология юридической науки;Сравнительное правоведение</t>
  </si>
  <si>
    <t>МСОО</t>
  </si>
  <si>
    <t xml:space="preserve"> Уголовно-исполнительное право; Криминология</t>
  </si>
  <si>
    <t>Уровень образования</t>
  </si>
  <si>
    <t>высшее</t>
  </si>
  <si>
    <t>Менеджмент организации - менеджер</t>
  </si>
  <si>
    <t>Правоведение -правовед</t>
  </si>
  <si>
    <t>Специалист в сфере летательных аппаратов</t>
  </si>
  <si>
    <t>Экономист по специальности "Бухгалтерский учёт, анализ и аудит"</t>
  </si>
  <si>
    <t>Журналистика, редактирование - журналист</t>
  </si>
  <si>
    <t>Химик</t>
  </si>
  <si>
    <t>Экономика и управление на предприятии - экономист</t>
  </si>
  <si>
    <t>Историк, учитель истории</t>
  </si>
  <si>
    <t>Русский язык и литература - преподаватель русского языка и литературы</t>
  </si>
  <si>
    <t>Системы автоматизированного управления - инженер по радиоэлектронике</t>
  </si>
  <si>
    <t xml:space="preserve">Специалист по международным отношениям стран Востока </t>
  </si>
  <si>
    <t>Юрист-международник со знанием иностранных языков</t>
  </si>
  <si>
    <t>Инженер-технолог</t>
  </si>
  <si>
    <t>Учитель английского языка,немецкого языка</t>
  </si>
  <si>
    <t>Правоведение - правовед</t>
  </si>
  <si>
    <t>Политическая экономика - экономист</t>
  </si>
  <si>
    <t>Физика – учитель физики</t>
  </si>
  <si>
    <t>Инженер-электрофизик</t>
  </si>
  <si>
    <t>Командная дальняя связь - инженер</t>
  </si>
  <si>
    <t>Экономист, специалсит по международным эконопическим отношениям</t>
  </si>
  <si>
    <t>Военно-политическая, учитель истории и обществоведения</t>
  </si>
  <si>
    <t>Учитель английского языка</t>
  </si>
  <si>
    <t>Правовед</t>
  </si>
  <si>
    <t>Технология машиностроения,металлорежущиестанки и инструменты - инженер</t>
  </si>
  <si>
    <t>Инженер-металлург</t>
  </si>
  <si>
    <t>Инженер-физик по специальности автомеханика и электрика</t>
  </si>
  <si>
    <t>Экономист</t>
  </si>
  <si>
    <t>Динамика и прочность машин/инженер- механик- исследователь</t>
  </si>
  <si>
    <t>Преподаватель английского языка</t>
  </si>
  <si>
    <t>Учитель англ., немецкого</t>
  </si>
  <si>
    <t>Педагогика и психология - педагог, психолог</t>
  </si>
  <si>
    <t>Электрические станции, сети и системы - инженер</t>
  </si>
  <si>
    <t>Инженер-механик</t>
  </si>
  <si>
    <t>Физиология человека и животных/ биолог-физиолог человека и животных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</si>
</sst>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1"/>
      <color theme="4" tint="-0.249977111117893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1"/>
      <color rgb="FFFFFF00"/>
      <name val="Arial"/>
      <family val="2"/>
      <charset val="204"/>
    </font>
    <font>
      <sz val="11"/>
      <color rgb="FFFFFF00"/>
      <name val="Arial"/>
      <family val="2"/>
      <charset val="204"/>
    </font>
    <font>
      <b/>
      <sz val="12"/>
      <color theme="4" tint="-0.249977111117893"/>
      <name val="Arial"/>
    </font>
    <font>
      <sz val="11"/>
      <color theme="4" tint="-0.249977111117893"/>
      <name val="Arial"/>
    </font>
    <font>
      <sz val="10"/>
      <color theme="4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Гиперссылка 2" xfId="1"/>
    <cellStyle name="Обычный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ФИО_2" displayName="ФИО_2" ref="A1:M80" totalsRowShown="0" headerRowDxfId="15" dataDxfId="14" tableBorderDxfId="13">
  <sortState ref="A2:BB99">
    <sortCondition ref="A1"/>
  </sortState>
  <tableColumns count="13">
    <tableColumn id="1" name="ФИО" dataDxfId="12"/>
    <tableColumn id="8" name="Должность" dataDxfId="11"/>
    <tableColumn id="9" name="Преподаваемые дисциплины" dataDxfId="10"/>
    <tableColumn id="12" name="Уровень образования" dataDxfId="9"/>
    <tableColumn id="11" name="Специальность-квалификация" dataDxfId="8"/>
    <tableColumn id="6" name="Уч степень" dataDxfId="7"/>
    <tableColumn id="10" name="Уч звание" dataDxfId="6"/>
    <tableColumn id="13" name="Дата нач пед стажа" dataDxfId="5"/>
    <tableColumn id="15" name="Дата нач общего труд стажа" dataDxfId="4"/>
    <tableColumn id="45" name="Направление подготовки и (или) специальности" dataDxfId="3"/>
    <tableColumn id="44" name="Повыш квалификации и (или) профессиональная подготовка" dataDxfId="2"/>
    <tableColumn id="3" name="Общий стаж работы (лет)" dataDxfId="1">
      <calculatedColumnFormula>IF(I2="","",ROUNDDOWN((TODAY()-I2)/365,0))</calculatedColumnFormula>
    </tableColumn>
    <tableColumn id="2" name="Стаж работы по специальности (лет)" dataDxfId="0">
      <calculatedColumnFormula>IF(H2="","",ROUNDDOWN((TODAY()-H2)/365,0))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70" zoomScaleNormal="70" workbookViewId="0">
      <selection activeCell="E5" sqref="E5"/>
    </sheetView>
  </sheetViews>
  <sheetFormatPr defaultColWidth="28.375" defaultRowHeight="14.25"/>
  <cols>
    <col min="1" max="1" width="43.5" style="7" customWidth="1"/>
    <col min="2" max="2" width="17.5" style="7" bestFit="1" customWidth="1"/>
    <col min="3" max="3" width="31.125" style="7" customWidth="1"/>
    <col min="4" max="4" width="16.25" style="7" customWidth="1"/>
    <col min="5" max="5" width="24.125" style="7" customWidth="1"/>
    <col min="6" max="6" width="12.5" style="7" customWidth="1"/>
    <col min="7" max="7" width="16" style="7" customWidth="1"/>
    <col min="8" max="9" width="10.875" style="7" customWidth="1"/>
    <col min="10" max="10" width="44.25" style="7" customWidth="1"/>
    <col min="11" max="11" width="28.25" style="7" customWidth="1"/>
    <col min="12" max="12" width="10.625" style="7" customWidth="1"/>
    <col min="13" max="13" width="11.375" style="7" customWidth="1"/>
    <col min="14" max="16384" width="28.375" style="7"/>
  </cols>
  <sheetData>
    <row r="1" spans="1:13" s="17" customFormat="1" ht="57">
      <c r="A1" s="18" t="s">
        <v>107</v>
      </c>
      <c r="B1" s="19" t="s">
        <v>0</v>
      </c>
      <c r="C1" s="19" t="s">
        <v>195</v>
      </c>
      <c r="D1" s="19" t="s">
        <v>317</v>
      </c>
      <c r="E1" s="19" t="s">
        <v>210</v>
      </c>
      <c r="F1" s="19" t="s">
        <v>106</v>
      </c>
      <c r="G1" s="19" t="s">
        <v>211</v>
      </c>
      <c r="H1" s="19" t="s">
        <v>104</v>
      </c>
      <c r="I1" s="19" t="s">
        <v>105</v>
      </c>
      <c r="J1" s="19" t="s">
        <v>206</v>
      </c>
      <c r="K1" s="19" t="s">
        <v>207</v>
      </c>
      <c r="L1" s="19" t="s">
        <v>208</v>
      </c>
      <c r="M1" s="19" t="s">
        <v>209</v>
      </c>
    </row>
    <row r="2" spans="1:13" ht="76.5">
      <c r="A2" s="12" t="s">
        <v>81</v>
      </c>
      <c r="B2" s="14" t="s">
        <v>133</v>
      </c>
      <c r="C2" s="15" t="s">
        <v>155</v>
      </c>
      <c r="D2" s="16" t="s">
        <v>318</v>
      </c>
      <c r="E2" s="14" t="s">
        <v>322</v>
      </c>
      <c r="F2" s="14" t="s">
        <v>196</v>
      </c>
      <c r="G2" s="14" t="s">
        <v>133</v>
      </c>
      <c r="H2" s="13">
        <v>38596</v>
      </c>
      <c r="I2" s="13">
        <v>36770</v>
      </c>
      <c r="J2" s="14" t="s">
        <v>136</v>
      </c>
      <c r="K2" s="14" t="s">
        <v>136</v>
      </c>
      <c r="L2" s="11">
        <f t="shared" ref="L2:L33" ca="1" si="0">IF(I2="","",ROUNDDOWN((TODAY()-I2)/365,0))</f>
        <v>15</v>
      </c>
      <c r="M2" s="11">
        <f t="shared" ref="M2:M33" ca="1" si="1">IF(H2="","",ROUNDDOWN((TODAY()-H2)/365,0))</f>
        <v>10</v>
      </c>
    </row>
    <row r="3" spans="1:13" ht="15.75">
      <c r="A3" s="12" t="s">
        <v>212</v>
      </c>
      <c r="B3" s="14" t="s">
        <v>137</v>
      </c>
      <c r="C3" s="15" t="s">
        <v>299</v>
      </c>
      <c r="D3" s="16" t="s">
        <v>318</v>
      </c>
      <c r="E3" s="14" t="s">
        <v>213</v>
      </c>
      <c r="F3" s="14" t="s">
        <v>153</v>
      </c>
      <c r="G3" s="14"/>
      <c r="H3" s="13">
        <v>29458</v>
      </c>
      <c r="I3" s="13">
        <v>29458</v>
      </c>
      <c r="J3" s="14"/>
      <c r="K3" s="14"/>
      <c r="L3" s="11">
        <f t="shared" ca="1" si="0"/>
        <v>35</v>
      </c>
      <c r="M3" s="11">
        <f t="shared" ca="1" si="1"/>
        <v>35</v>
      </c>
    </row>
    <row r="4" spans="1:13" ht="42.75">
      <c r="A4" s="12" t="s">
        <v>102</v>
      </c>
      <c r="B4" s="14" t="s">
        <v>133</v>
      </c>
      <c r="C4" s="15" t="s">
        <v>175</v>
      </c>
      <c r="D4" s="16" t="s">
        <v>318</v>
      </c>
      <c r="E4" s="14" t="s">
        <v>323</v>
      </c>
      <c r="F4" s="14" t="s">
        <v>153</v>
      </c>
      <c r="G4" s="14"/>
      <c r="H4" s="13">
        <v>37653</v>
      </c>
      <c r="I4" s="13">
        <v>25812</v>
      </c>
      <c r="J4" s="14" t="s">
        <v>136</v>
      </c>
      <c r="K4" s="14" t="s">
        <v>136</v>
      </c>
      <c r="L4" s="11">
        <f t="shared" ca="1" si="0"/>
        <v>45</v>
      </c>
      <c r="M4" s="11">
        <f t="shared" ca="1" si="1"/>
        <v>12</v>
      </c>
    </row>
    <row r="5" spans="1:13" ht="42.75">
      <c r="A5" s="12" t="s">
        <v>84</v>
      </c>
      <c r="B5" s="14" t="s">
        <v>133</v>
      </c>
      <c r="C5" s="15" t="s">
        <v>154</v>
      </c>
      <c r="D5" s="16" t="s">
        <v>318</v>
      </c>
      <c r="E5" s="14" t="s">
        <v>324</v>
      </c>
      <c r="F5" s="14" t="s">
        <v>197</v>
      </c>
      <c r="G5" s="14" t="s">
        <v>133</v>
      </c>
      <c r="H5" s="13">
        <v>25607</v>
      </c>
      <c r="I5" s="13">
        <v>25607</v>
      </c>
      <c r="J5" s="14" t="s">
        <v>216</v>
      </c>
      <c r="K5" s="14" t="s">
        <v>215</v>
      </c>
      <c r="L5" s="11">
        <f t="shared" ca="1" si="0"/>
        <v>45</v>
      </c>
      <c r="M5" s="11">
        <f t="shared" ca="1" si="1"/>
        <v>45</v>
      </c>
    </row>
    <row r="6" spans="1:13" ht="42.75">
      <c r="A6" s="8" t="s">
        <v>26</v>
      </c>
      <c r="B6" s="10" t="s">
        <v>129</v>
      </c>
      <c r="C6" s="15" t="s">
        <v>141</v>
      </c>
      <c r="D6" s="16" t="s">
        <v>318</v>
      </c>
      <c r="E6" s="10" t="s">
        <v>253</v>
      </c>
      <c r="F6" s="10" t="s">
        <v>130</v>
      </c>
      <c r="G6" s="10" t="s">
        <v>132</v>
      </c>
      <c r="H6" s="9">
        <v>26185</v>
      </c>
      <c r="I6" s="9">
        <v>26185</v>
      </c>
      <c r="J6" s="10" t="s">
        <v>136</v>
      </c>
      <c r="K6" s="10" t="s">
        <v>136</v>
      </c>
      <c r="L6" s="11">
        <f t="shared" ca="1" si="0"/>
        <v>44</v>
      </c>
      <c r="M6" s="11">
        <f t="shared" ca="1" si="1"/>
        <v>44</v>
      </c>
    </row>
    <row r="7" spans="1:13" ht="38.25">
      <c r="A7" s="12" t="s">
        <v>73</v>
      </c>
      <c r="B7" s="14" t="s">
        <v>139</v>
      </c>
      <c r="C7" s="15" t="s">
        <v>183</v>
      </c>
      <c r="D7" s="16" t="s">
        <v>318</v>
      </c>
      <c r="E7" s="14" t="s">
        <v>319</v>
      </c>
      <c r="F7" s="14" t="s">
        <v>153</v>
      </c>
      <c r="G7" s="14"/>
      <c r="H7" s="13">
        <v>41153</v>
      </c>
      <c r="I7" s="13">
        <v>40878</v>
      </c>
      <c r="J7" s="14" t="s">
        <v>136</v>
      </c>
      <c r="K7" s="14" t="s">
        <v>136</v>
      </c>
      <c r="L7" s="11">
        <f t="shared" ca="1" si="0"/>
        <v>4</v>
      </c>
      <c r="M7" s="11">
        <f t="shared" ca="1" si="1"/>
        <v>3</v>
      </c>
    </row>
    <row r="8" spans="1:13" ht="99.75">
      <c r="A8" s="12" t="s">
        <v>74</v>
      </c>
      <c r="B8" s="14" t="s">
        <v>129</v>
      </c>
      <c r="C8" s="15" t="s">
        <v>156</v>
      </c>
      <c r="D8" s="16" t="s">
        <v>318</v>
      </c>
      <c r="E8" s="14" t="s">
        <v>325</v>
      </c>
      <c r="F8" s="14" t="s">
        <v>198</v>
      </c>
      <c r="G8" s="14" t="s">
        <v>132</v>
      </c>
      <c r="H8" s="13">
        <v>37179</v>
      </c>
      <c r="I8" s="13">
        <v>36204</v>
      </c>
      <c r="J8" s="14" t="s">
        <v>222</v>
      </c>
      <c r="K8" s="14" t="s">
        <v>221</v>
      </c>
      <c r="L8" s="11">
        <f t="shared" ca="1" si="0"/>
        <v>16</v>
      </c>
      <c r="M8" s="11">
        <f t="shared" ca="1" si="1"/>
        <v>14</v>
      </c>
    </row>
    <row r="9" spans="1:13" ht="51">
      <c r="A9" s="12" t="s">
        <v>68</v>
      </c>
      <c r="B9" s="14" t="s">
        <v>133</v>
      </c>
      <c r="C9" s="15" t="s">
        <v>184</v>
      </c>
      <c r="D9" s="16" t="s">
        <v>318</v>
      </c>
      <c r="E9" s="14" t="s">
        <v>326</v>
      </c>
      <c r="F9" s="14" t="s">
        <v>196</v>
      </c>
      <c r="G9" s="14"/>
      <c r="H9" s="13">
        <v>36770</v>
      </c>
      <c r="I9" s="13">
        <v>35674</v>
      </c>
      <c r="J9" s="14" t="s">
        <v>224</v>
      </c>
      <c r="K9" s="14" t="s">
        <v>223</v>
      </c>
      <c r="L9" s="11">
        <f t="shared" ca="1" si="0"/>
        <v>18</v>
      </c>
      <c r="M9" s="11">
        <f t="shared" ca="1" si="1"/>
        <v>15</v>
      </c>
    </row>
    <row r="10" spans="1:13" ht="42.75">
      <c r="A10" s="12" t="s">
        <v>69</v>
      </c>
      <c r="B10" s="14" t="s">
        <v>133</v>
      </c>
      <c r="C10" s="15" t="s">
        <v>185</v>
      </c>
      <c r="D10" s="16" t="s">
        <v>318</v>
      </c>
      <c r="E10" s="14" t="s">
        <v>319</v>
      </c>
      <c r="F10" s="14" t="s">
        <v>196</v>
      </c>
      <c r="G10" s="14"/>
      <c r="H10" s="13">
        <v>38650</v>
      </c>
      <c r="I10" s="13">
        <v>38231</v>
      </c>
      <c r="J10" s="14" t="s">
        <v>226</v>
      </c>
      <c r="K10" s="14" t="s">
        <v>225</v>
      </c>
      <c r="L10" s="11">
        <f t="shared" ca="1" si="0"/>
        <v>11</v>
      </c>
      <c r="M10" s="11">
        <f t="shared" ca="1" si="1"/>
        <v>10</v>
      </c>
    </row>
    <row r="11" spans="1:13" ht="76.5">
      <c r="A11" s="12" t="s">
        <v>70</v>
      </c>
      <c r="B11" s="14" t="s">
        <v>133</v>
      </c>
      <c r="C11" s="15" t="s">
        <v>186</v>
      </c>
      <c r="D11" s="16" t="s">
        <v>318</v>
      </c>
      <c r="E11" s="14" t="s">
        <v>327</v>
      </c>
      <c r="F11" s="14" t="s">
        <v>196</v>
      </c>
      <c r="G11" s="14"/>
      <c r="H11" s="13">
        <v>36474</v>
      </c>
      <c r="I11" s="13">
        <v>36474</v>
      </c>
      <c r="J11" s="14" t="s">
        <v>228</v>
      </c>
      <c r="K11" s="14" t="s">
        <v>227</v>
      </c>
      <c r="L11" s="11">
        <f t="shared" ca="1" si="0"/>
        <v>16</v>
      </c>
      <c r="M11" s="11">
        <f t="shared" ca="1" si="1"/>
        <v>16</v>
      </c>
    </row>
    <row r="12" spans="1:13" ht="57">
      <c r="A12" s="12" t="s">
        <v>87</v>
      </c>
      <c r="B12" s="14" t="s">
        <v>132</v>
      </c>
      <c r="C12" s="15" t="s">
        <v>162</v>
      </c>
      <c r="D12" s="16" t="s">
        <v>318</v>
      </c>
      <c r="E12" s="14" t="s">
        <v>328</v>
      </c>
      <c r="F12" s="14" t="s">
        <v>199</v>
      </c>
      <c r="G12" s="14" t="s">
        <v>132</v>
      </c>
      <c r="H12" s="13">
        <v>29025</v>
      </c>
      <c r="I12" s="13">
        <v>26892</v>
      </c>
      <c r="J12" s="14" t="s">
        <v>230</v>
      </c>
      <c r="K12" s="14" t="s">
        <v>229</v>
      </c>
      <c r="L12" s="11">
        <f t="shared" ca="1" si="0"/>
        <v>42</v>
      </c>
      <c r="M12" s="11">
        <f t="shared" ca="1" si="1"/>
        <v>36</v>
      </c>
    </row>
    <row r="13" spans="1:13" ht="42.75">
      <c r="A13" s="12" t="s">
        <v>90</v>
      </c>
      <c r="B13" s="14" t="s">
        <v>133</v>
      </c>
      <c r="C13" s="15" t="s">
        <v>164</v>
      </c>
      <c r="D13" s="16" t="s">
        <v>318</v>
      </c>
      <c r="E13" s="14" t="s">
        <v>231</v>
      </c>
      <c r="F13" s="14" t="s">
        <v>135</v>
      </c>
      <c r="G13" s="14" t="s">
        <v>133</v>
      </c>
      <c r="H13" s="13">
        <v>37865</v>
      </c>
      <c r="I13" s="13">
        <v>28274</v>
      </c>
      <c r="J13" s="14" t="s">
        <v>233</v>
      </c>
      <c r="K13" s="14" t="s">
        <v>232</v>
      </c>
      <c r="L13" s="11">
        <f t="shared" ca="1" si="0"/>
        <v>38</v>
      </c>
      <c r="M13" s="11">
        <f t="shared" ca="1" si="1"/>
        <v>12</v>
      </c>
    </row>
    <row r="14" spans="1:13" ht="76.5">
      <c r="A14" s="12" t="s">
        <v>82</v>
      </c>
      <c r="B14" s="14" t="s">
        <v>133</v>
      </c>
      <c r="C14" s="15" t="s">
        <v>157</v>
      </c>
      <c r="D14" s="16" t="s">
        <v>318</v>
      </c>
      <c r="E14" s="14" t="s">
        <v>234</v>
      </c>
      <c r="F14" s="14" t="s">
        <v>135</v>
      </c>
      <c r="G14" s="14"/>
      <c r="H14" s="13">
        <v>31291</v>
      </c>
      <c r="I14" s="13">
        <v>31291</v>
      </c>
      <c r="J14" s="14" t="s">
        <v>236</v>
      </c>
      <c r="K14" s="14" t="s">
        <v>235</v>
      </c>
      <c r="L14" s="11">
        <f t="shared" ca="1" si="0"/>
        <v>30</v>
      </c>
      <c r="M14" s="11">
        <f t="shared" ca="1" si="1"/>
        <v>30</v>
      </c>
    </row>
    <row r="15" spans="1:13" ht="42.75">
      <c r="A15" s="12" t="s">
        <v>94</v>
      </c>
      <c r="B15" s="14" t="s">
        <v>133</v>
      </c>
      <c r="C15" s="15" t="s">
        <v>165</v>
      </c>
      <c r="D15" s="16" t="s">
        <v>318</v>
      </c>
      <c r="E15" s="14" t="s">
        <v>237</v>
      </c>
      <c r="F15" s="14" t="s">
        <v>153</v>
      </c>
      <c r="G15" s="14"/>
      <c r="H15" s="13">
        <v>29461</v>
      </c>
      <c r="I15" s="13">
        <v>27631</v>
      </c>
      <c r="J15" s="14" t="s">
        <v>239</v>
      </c>
      <c r="K15" s="14" t="s">
        <v>238</v>
      </c>
      <c r="L15" s="11">
        <f t="shared" ca="1" si="0"/>
        <v>40</v>
      </c>
      <c r="M15" s="11">
        <f t="shared" ca="1" si="1"/>
        <v>35</v>
      </c>
    </row>
    <row r="16" spans="1:13" ht="57">
      <c r="A16" s="8" t="s">
        <v>31</v>
      </c>
      <c r="B16" s="10" t="s">
        <v>132</v>
      </c>
      <c r="C16" s="15" t="s">
        <v>142</v>
      </c>
      <c r="D16" s="16" t="s">
        <v>318</v>
      </c>
      <c r="E16" s="10" t="s">
        <v>329</v>
      </c>
      <c r="F16" s="10" t="s">
        <v>130</v>
      </c>
      <c r="G16" s="10" t="s">
        <v>132</v>
      </c>
      <c r="H16" s="9">
        <v>31831</v>
      </c>
      <c r="I16" s="9">
        <v>21065</v>
      </c>
      <c r="J16" s="10" t="s">
        <v>240</v>
      </c>
      <c r="K16" s="10" t="s">
        <v>229</v>
      </c>
      <c r="L16" s="11">
        <f t="shared" ca="1" si="0"/>
        <v>58</v>
      </c>
      <c r="M16" s="11">
        <f t="shared" ca="1" si="1"/>
        <v>28</v>
      </c>
    </row>
    <row r="17" spans="1:13" ht="42.75">
      <c r="A17" s="12" t="s">
        <v>40</v>
      </c>
      <c r="B17" s="14" t="s">
        <v>133</v>
      </c>
      <c r="C17" s="15" t="s">
        <v>180</v>
      </c>
      <c r="D17" s="16" t="s">
        <v>318</v>
      </c>
      <c r="E17" s="14" t="s">
        <v>330</v>
      </c>
      <c r="F17" s="14" t="s">
        <v>131</v>
      </c>
      <c r="G17" s="14" t="s">
        <v>133</v>
      </c>
      <c r="H17" s="13">
        <v>39022</v>
      </c>
      <c r="I17" s="13">
        <v>37926</v>
      </c>
      <c r="J17" s="14" t="s">
        <v>242</v>
      </c>
      <c r="K17" s="14" t="s">
        <v>241</v>
      </c>
      <c r="L17" s="11">
        <f t="shared" ca="1" si="0"/>
        <v>12</v>
      </c>
      <c r="M17" s="11">
        <f t="shared" ca="1" si="1"/>
        <v>9</v>
      </c>
    </row>
    <row r="18" spans="1:13" ht="102">
      <c r="A18" s="12" t="s">
        <v>22</v>
      </c>
      <c r="B18" s="14" t="s">
        <v>133</v>
      </c>
      <c r="C18" s="15" t="s">
        <v>147</v>
      </c>
      <c r="D18" s="16" t="s">
        <v>318</v>
      </c>
      <c r="E18" s="14" t="s">
        <v>253</v>
      </c>
      <c r="F18" s="14" t="s">
        <v>131</v>
      </c>
      <c r="G18" s="14"/>
      <c r="H18" s="13">
        <v>38231</v>
      </c>
      <c r="I18" s="13">
        <v>35886</v>
      </c>
      <c r="J18" s="14"/>
      <c r="K18" s="14"/>
      <c r="L18" s="11">
        <f t="shared" ca="1" si="0"/>
        <v>17</v>
      </c>
      <c r="M18" s="11">
        <f t="shared" ca="1" si="1"/>
        <v>11</v>
      </c>
    </row>
    <row r="19" spans="1:13" ht="76.5">
      <c r="A19" s="12" t="s">
        <v>51</v>
      </c>
      <c r="B19" s="14" t="s">
        <v>133</v>
      </c>
      <c r="C19" s="15" t="s">
        <v>169</v>
      </c>
      <c r="D19" s="16" t="s">
        <v>318</v>
      </c>
      <c r="E19" s="14" t="s">
        <v>331</v>
      </c>
      <c r="F19" s="14" t="s">
        <v>196</v>
      </c>
      <c r="G19" s="14" t="s">
        <v>133</v>
      </c>
      <c r="H19" s="13">
        <v>37865</v>
      </c>
      <c r="I19" s="13">
        <v>29486</v>
      </c>
      <c r="J19" s="14" t="s">
        <v>218</v>
      </c>
      <c r="K19" s="14" t="s">
        <v>243</v>
      </c>
      <c r="L19" s="11">
        <f t="shared" ca="1" si="0"/>
        <v>35</v>
      </c>
      <c r="M19" s="11">
        <f t="shared" ca="1" si="1"/>
        <v>12</v>
      </c>
    </row>
    <row r="20" spans="1:13" ht="28.5">
      <c r="A20" s="12" t="s">
        <v>100</v>
      </c>
      <c r="B20" s="14" t="s">
        <v>133</v>
      </c>
      <c r="C20" s="15" t="s">
        <v>176</v>
      </c>
      <c r="D20" s="16" t="s">
        <v>318</v>
      </c>
      <c r="E20" s="14" t="s">
        <v>332</v>
      </c>
      <c r="F20" s="14" t="s">
        <v>153</v>
      </c>
      <c r="G20" s="14"/>
      <c r="H20" s="13">
        <v>28522</v>
      </c>
      <c r="I20" s="13">
        <v>25812</v>
      </c>
      <c r="J20" s="14" t="s">
        <v>136</v>
      </c>
      <c r="K20" s="14" t="s">
        <v>136</v>
      </c>
      <c r="L20" s="11">
        <f t="shared" ca="1" si="0"/>
        <v>45</v>
      </c>
      <c r="M20" s="11">
        <f t="shared" ca="1" si="1"/>
        <v>37</v>
      </c>
    </row>
    <row r="21" spans="1:13" ht="42.75">
      <c r="A21" s="12" t="s">
        <v>18</v>
      </c>
      <c r="B21" s="14" t="s">
        <v>132</v>
      </c>
      <c r="C21" s="15" t="s">
        <v>142</v>
      </c>
      <c r="D21" s="16" t="s">
        <v>318</v>
      </c>
      <c r="E21" s="14" t="s">
        <v>333</v>
      </c>
      <c r="F21" s="14" t="s">
        <v>130</v>
      </c>
      <c r="G21" s="14" t="s">
        <v>132</v>
      </c>
      <c r="H21" s="13">
        <v>33482</v>
      </c>
      <c r="I21" s="13">
        <v>28004</v>
      </c>
      <c r="J21" s="14"/>
      <c r="K21" s="14"/>
      <c r="L21" s="11">
        <f t="shared" ca="1" si="0"/>
        <v>39</v>
      </c>
      <c r="M21" s="11">
        <f t="shared" ca="1" si="1"/>
        <v>24</v>
      </c>
    </row>
    <row r="22" spans="1:13" ht="51">
      <c r="A22" s="12" t="s">
        <v>298</v>
      </c>
      <c r="B22" s="14" t="s">
        <v>133</v>
      </c>
      <c r="C22" s="15" t="s">
        <v>163</v>
      </c>
      <c r="D22" s="16" t="s">
        <v>318</v>
      </c>
      <c r="E22" s="14" t="s">
        <v>244</v>
      </c>
      <c r="F22" s="14" t="s">
        <v>201</v>
      </c>
      <c r="G22" s="14"/>
      <c r="H22" s="13">
        <v>40179</v>
      </c>
      <c r="I22" s="13">
        <v>39083</v>
      </c>
      <c r="J22" s="14" t="s">
        <v>245</v>
      </c>
      <c r="K22" s="14" t="s">
        <v>214</v>
      </c>
      <c r="L22" s="11">
        <f t="shared" ca="1" si="0"/>
        <v>8</v>
      </c>
      <c r="M22" s="11">
        <f t="shared" ca="1" si="1"/>
        <v>5</v>
      </c>
    </row>
    <row r="23" spans="1:13" ht="42.75">
      <c r="A23" s="12" t="s">
        <v>49</v>
      </c>
      <c r="B23" s="14" t="s">
        <v>133</v>
      </c>
      <c r="C23" s="15" t="s">
        <v>193</v>
      </c>
      <c r="D23" s="16" t="s">
        <v>318</v>
      </c>
      <c r="E23" s="14" t="s">
        <v>253</v>
      </c>
      <c r="F23" s="14" t="s">
        <v>131</v>
      </c>
      <c r="G23" s="14"/>
      <c r="H23" s="13">
        <v>41518</v>
      </c>
      <c r="I23" s="13">
        <v>37214</v>
      </c>
      <c r="J23" s="14" t="s">
        <v>247</v>
      </c>
      <c r="K23" s="14" t="s">
        <v>246</v>
      </c>
      <c r="L23" s="11">
        <f t="shared" ca="1" si="0"/>
        <v>14</v>
      </c>
      <c r="M23" s="11">
        <f t="shared" ca="1" si="1"/>
        <v>2</v>
      </c>
    </row>
    <row r="24" spans="1:13" ht="89.25">
      <c r="A24" s="12" t="s">
        <v>38</v>
      </c>
      <c r="B24" s="14" t="s">
        <v>132</v>
      </c>
      <c r="C24" s="15" t="s">
        <v>300</v>
      </c>
      <c r="D24" s="16" t="s">
        <v>318</v>
      </c>
      <c r="E24" s="14" t="s">
        <v>253</v>
      </c>
      <c r="F24" s="14" t="s">
        <v>131</v>
      </c>
      <c r="G24" s="14" t="s">
        <v>133</v>
      </c>
      <c r="H24" s="13">
        <v>36404</v>
      </c>
      <c r="I24" s="13">
        <v>35309</v>
      </c>
      <c r="J24" s="14" t="s">
        <v>249</v>
      </c>
      <c r="K24" s="14" t="s">
        <v>248</v>
      </c>
      <c r="L24" s="11">
        <f t="shared" ca="1" si="0"/>
        <v>19</v>
      </c>
      <c r="M24" s="11">
        <f t="shared" ca="1" si="1"/>
        <v>16</v>
      </c>
    </row>
    <row r="25" spans="1:13" ht="57">
      <c r="A25" s="12" t="s">
        <v>37</v>
      </c>
      <c r="B25" s="14" t="s">
        <v>133</v>
      </c>
      <c r="C25" s="15" t="s">
        <v>181</v>
      </c>
      <c r="D25" s="16" t="s">
        <v>318</v>
      </c>
      <c r="E25" s="14" t="s">
        <v>253</v>
      </c>
      <c r="F25" s="14" t="s">
        <v>131</v>
      </c>
      <c r="G25" s="14"/>
      <c r="H25" s="13">
        <v>38961</v>
      </c>
      <c r="I25" s="13">
        <v>37288</v>
      </c>
      <c r="J25" s="14" t="s">
        <v>249</v>
      </c>
      <c r="K25" s="14" t="s">
        <v>248</v>
      </c>
      <c r="L25" s="11">
        <f t="shared" ca="1" si="0"/>
        <v>13</v>
      </c>
      <c r="M25" s="11">
        <f t="shared" ca="1" si="1"/>
        <v>9</v>
      </c>
    </row>
    <row r="26" spans="1:13" ht="42.75">
      <c r="A26" s="12" t="s">
        <v>19</v>
      </c>
      <c r="B26" s="14" t="s">
        <v>132</v>
      </c>
      <c r="C26" s="15" t="s">
        <v>152</v>
      </c>
      <c r="D26" s="16" t="s">
        <v>318</v>
      </c>
      <c r="E26" s="14" t="s">
        <v>333</v>
      </c>
      <c r="F26" s="14" t="s">
        <v>131</v>
      </c>
      <c r="G26" s="14" t="s">
        <v>133</v>
      </c>
      <c r="H26" s="13">
        <v>36039</v>
      </c>
      <c r="I26" s="13">
        <v>34213</v>
      </c>
      <c r="J26" s="14" t="s">
        <v>218</v>
      </c>
      <c r="K26" s="14" t="s">
        <v>217</v>
      </c>
      <c r="L26" s="11">
        <f t="shared" ca="1" si="0"/>
        <v>22</v>
      </c>
      <c r="M26" s="11">
        <f t="shared" ca="1" si="1"/>
        <v>17</v>
      </c>
    </row>
    <row r="27" spans="1:13" ht="42.75">
      <c r="A27" s="12" t="s">
        <v>83</v>
      </c>
      <c r="B27" s="14" t="s">
        <v>133</v>
      </c>
      <c r="C27" s="15" t="s">
        <v>158</v>
      </c>
      <c r="D27" s="16" t="s">
        <v>318</v>
      </c>
      <c r="E27" s="14" t="s">
        <v>334</v>
      </c>
      <c r="F27" s="14" t="s">
        <v>196</v>
      </c>
      <c r="G27" s="14" t="s">
        <v>133</v>
      </c>
      <c r="H27" s="13">
        <v>39456</v>
      </c>
      <c r="I27" s="13">
        <v>31649</v>
      </c>
      <c r="J27" s="14" t="s">
        <v>236</v>
      </c>
      <c r="K27" s="14" t="s">
        <v>235</v>
      </c>
      <c r="L27" s="11">
        <f t="shared" ca="1" si="0"/>
        <v>29</v>
      </c>
      <c r="M27" s="11">
        <f t="shared" ca="1" si="1"/>
        <v>7</v>
      </c>
    </row>
    <row r="28" spans="1:13" ht="42.75">
      <c r="A28" s="12" t="s">
        <v>14</v>
      </c>
      <c r="B28" s="14" t="s">
        <v>132</v>
      </c>
      <c r="C28" s="15" t="s">
        <v>142</v>
      </c>
      <c r="D28" s="16" t="s">
        <v>318</v>
      </c>
      <c r="E28" s="14" t="s">
        <v>333</v>
      </c>
      <c r="F28" s="14" t="s">
        <v>130</v>
      </c>
      <c r="G28" s="14" t="s">
        <v>132</v>
      </c>
      <c r="H28" s="13">
        <v>34466</v>
      </c>
      <c r="I28" s="13">
        <v>30165</v>
      </c>
      <c r="J28" s="14" t="s">
        <v>251</v>
      </c>
      <c r="K28" s="14" t="s">
        <v>250</v>
      </c>
      <c r="L28" s="11">
        <f t="shared" ca="1" si="0"/>
        <v>33</v>
      </c>
      <c r="M28" s="11">
        <f t="shared" ca="1" si="1"/>
        <v>21</v>
      </c>
    </row>
    <row r="29" spans="1:13" ht="28.5">
      <c r="A29" s="8" t="s">
        <v>252</v>
      </c>
      <c r="B29" s="10" t="s">
        <v>137</v>
      </c>
      <c r="C29" s="15" t="s">
        <v>301</v>
      </c>
      <c r="D29" s="16" t="s">
        <v>318</v>
      </c>
      <c r="E29" s="10" t="s">
        <v>253</v>
      </c>
      <c r="F29" s="10" t="s">
        <v>153</v>
      </c>
      <c r="G29" s="10"/>
      <c r="H29" s="9">
        <v>41677</v>
      </c>
      <c r="I29" s="9">
        <v>40360</v>
      </c>
      <c r="J29" s="10" t="s">
        <v>240</v>
      </c>
      <c r="K29" s="10" t="s">
        <v>229</v>
      </c>
      <c r="L29" s="11">
        <f t="shared" ca="1" si="0"/>
        <v>5</v>
      </c>
      <c r="M29" s="11">
        <f t="shared" ca="1" si="1"/>
        <v>1</v>
      </c>
    </row>
    <row r="30" spans="1:13" ht="57">
      <c r="A30" s="12" t="s">
        <v>45</v>
      </c>
      <c r="B30" s="14" t="s">
        <v>129</v>
      </c>
      <c r="C30" s="15" t="s">
        <v>302</v>
      </c>
      <c r="D30" s="16" t="s">
        <v>318</v>
      </c>
      <c r="E30" s="14" t="s">
        <v>253</v>
      </c>
      <c r="F30" s="14" t="s">
        <v>131</v>
      </c>
      <c r="G30" s="14" t="s">
        <v>133</v>
      </c>
      <c r="H30" s="13">
        <v>38322</v>
      </c>
      <c r="I30" s="13">
        <v>35125</v>
      </c>
      <c r="J30" s="14" t="s">
        <v>249</v>
      </c>
      <c r="K30" s="14" t="s">
        <v>248</v>
      </c>
      <c r="L30" s="11">
        <f t="shared" ca="1" si="0"/>
        <v>19</v>
      </c>
      <c r="M30" s="11">
        <f t="shared" ca="1" si="1"/>
        <v>11</v>
      </c>
    </row>
    <row r="31" spans="1:13" ht="42.75">
      <c r="A31" s="12" t="s">
        <v>62</v>
      </c>
      <c r="B31" s="14" t="s">
        <v>132</v>
      </c>
      <c r="C31" s="15" t="s">
        <v>182</v>
      </c>
      <c r="D31" s="16" t="s">
        <v>318</v>
      </c>
      <c r="E31" s="14" t="s">
        <v>254</v>
      </c>
      <c r="F31" s="14" t="s">
        <v>199</v>
      </c>
      <c r="G31" s="14" t="s">
        <v>133</v>
      </c>
      <c r="H31" s="13">
        <v>32112</v>
      </c>
      <c r="I31" s="13">
        <v>30864</v>
      </c>
      <c r="J31" s="14" t="s">
        <v>136</v>
      </c>
      <c r="K31" s="14" t="s">
        <v>136</v>
      </c>
      <c r="L31" s="11">
        <f t="shared" ca="1" si="0"/>
        <v>31</v>
      </c>
      <c r="M31" s="11">
        <f t="shared" ca="1" si="1"/>
        <v>28</v>
      </c>
    </row>
    <row r="32" spans="1:13" ht="42.75">
      <c r="A32" s="12" t="s">
        <v>50</v>
      </c>
      <c r="B32" s="14" t="s">
        <v>129</v>
      </c>
      <c r="C32" s="15" t="s">
        <v>170</v>
      </c>
      <c r="D32" s="16" t="s">
        <v>318</v>
      </c>
      <c r="E32" s="14" t="s">
        <v>335</v>
      </c>
      <c r="F32" s="14" t="s">
        <v>131</v>
      </c>
      <c r="G32" s="14" t="s">
        <v>133</v>
      </c>
      <c r="H32" s="13">
        <v>36069</v>
      </c>
      <c r="I32" s="13">
        <v>34182</v>
      </c>
      <c r="J32" s="14" t="s">
        <v>256</v>
      </c>
      <c r="K32" s="14" t="s">
        <v>255</v>
      </c>
      <c r="L32" s="11">
        <f t="shared" ca="1" si="0"/>
        <v>22</v>
      </c>
      <c r="M32" s="11">
        <f t="shared" ca="1" si="1"/>
        <v>17</v>
      </c>
    </row>
    <row r="33" spans="1:13" ht="85.5">
      <c r="A33" s="12" t="s">
        <v>89</v>
      </c>
      <c r="B33" s="14" t="s">
        <v>132</v>
      </c>
      <c r="C33" s="15" t="s">
        <v>163</v>
      </c>
      <c r="D33" s="16" t="s">
        <v>318</v>
      </c>
      <c r="E33" s="14" t="s">
        <v>257</v>
      </c>
      <c r="F33" s="14" t="s">
        <v>200</v>
      </c>
      <c r="G33" s="14" t="s">
        <v>133</v>
      </c>
      <c r="H33" s="13">
        <v>22192</v>
      </c>
      <c r="I33" s="13">
        <v>22192</v>
      </c>
      <c r="J33" s="14" t="s">
        <v>242</v>
      </c>
      <c r="K33" s="14" t="s">
        <v>258</v>
      </c>
      <c r="L33" s="11">
        <f t="shared" ca="1" si="0"/>
        <v>55</v>
      </c>
      <c r="M33" s="11">
        <f t="shared" ca="1" si="1"/>
        <v>55</v>
      </c>
    </row>
    <row r="34" spans="1:13" ht="42.75">
      <c r="A34" s="12" t="s">
        <v>93</v>
      </c>
      <c r="B34" s="14" t="s">
        <v>133</v>
      </c>
      <c r="C34" s="15" t="s">
        <v>303</v>
      </c>
      <c r="D34" s="16" t="s">
        <v>318</v>
      </c>
      <c r="E34" s="14" t="s">
        <v>259</v>
      </c>
      <c r="F34" s="14" t="s">
        <v>201</v>
      </c>
      <c r="G34" s="14" t="s">
        <v>133</v>
      </c>
      <c r="H34" s="13">
        <v>31750</v>
      </c>
      <c r="I34" s="13">
        <v>27638</v>
      </c>
      <c r="J34" s="14" t="s">
        <v>261</v>
      </c>
      <c r="K34" s="14" t="s">
        <v>260</v>
      </c>
      <c r="L34" s="11">
        <f t="shared" ref="L34:L65" ca="1" si="2">IF(I34="","",ROUNDDOWN((TODAY()-I34)/365,0))</f>
        <v>40</v>
      </c>
      <c r="M34" s="11">
        <f t="shared" ref="M34:M65" ca="1" si="3">IF(H34="","",ROUNDDOWN((TODAY()-H34)/365,0))</f>
        <v>29</v>
      </c>
    </row>
    <row r="35" spans="1:13" ht="51">
      <c r="A35" s="12" t="s">
        <v>52</v>
      </c>
      <c r="B35" s="14" t="s">
        <v>132</v>
      </c>
      <c r="C35" s="15" t="s">
        <v>171</v>
      </c>
      <c r="D35" s="16" t="s">
        <v>318</v>
      </c>
      <c r="E35" s="14" t="s">
        <v>336</v>
      </c>
      <c r="F35" s="14" t="s">
        <v>202</v>
      </c>
      <c r="G35" s="14" t="s">
        <v>133</v>
      </c>
      <c r="H35" s="13">
        <v>36039</v>
      </c>
      <c r="I35" s="13">
        <v>23377</v>
      </c>
      <c r="J35" s="14" t="s">
        <v>218</v>
      </c>
      <c r="K35" s="14" t="s">
        <v>243</v>
      </c>
      <c r="L35" s="11">
        <f t="shared" ca="1" si="2"/>
        <v>51</v>
      </c>
      <c r="M35" s="11">
        <f t="shared" ca="1" si="3"/>
        <v>17</v>
      </c>
    </row>
    <row r="36" spans="1:13" ht="42.75">
      <c r="A36" s="12" t="s">
        <v>76</v>
      </c>
      <c r="B36" s="14" t="s">
        <v>132</v>
      </c>
      <c r="C36" s="15" t="s">
        <v>304</v>
      </c>
      <c r="D36" s="16" t="s">
        <v>318</v>
      </c>
      <c r="E36" s="14" t="s">
        <v>337</v>
      </c>
      <c r="F36" s="14" t="s">
        <v>198</v>
      </c>
      <c r="G36" s="14" t="s">
        <v>132</v>
      </c>
      <c r="H36" s="13">
        <v>37135</v>
      </c>
      <c r="I36" s="13">
        <v>31481</v>
      </c>
      <c r="J36" s="14"/>
      <c r="K36" s="14"/>
      <c r="L36" s="11">
        <f t="shared" ca="1" si="2"/>
        <v>29</v>
      </c>
      <c r="M36" s="11">
        <f t="shared" ca="1" si="3"/>
        <v>14</v>
      </c>
    </row>
    <row r="37" spans="1:13" ht="128.25">
      <c r="A37" s="12" t="s">
        <v>179</v>
      </c>
      <c r="B37" s="14" t="s">
        <v>132</v>
      </c>
      <c r="C37" s="15" t="s">
        <v>305</v>
      </c>
      <c r="D37" s="16" t="s">
        <v>318</v>
      </c>
      <c r="E37" s="14" t="s">
        <v>253</v>
      </c>
      <c r="F37" s="14" t="s">
        <v>131</v>
      </c>
      <c r="G37" s="14"/>
      <c r="H37" s="13">
        <v>38961</v>
      </c>
      <c r="I37" s="13">
        <v>38039</v>
      </c>
      <c r="J37" s="14" t="s">
        <v>263</v>
      </c>
      <c r="K37" s="14" t="s">
        <v>262</v>
      </c>
      <c r="L37" s="11">
        <f t="shared" ca="1" si="2"/>
        <v>11</v>
      </c>
      <c r="M37" s="11">
        <f t="shared" ca="1" si="3"/>
        <v>9</v>
      </c>
    </row>
    <row r="38" spans="1:13" ht="57">
      <c r="A38" s="8" t="s">
        <v>32</v>
      </c>
      <c r="B38" s="10" t="s">
        <v>132</v>
      </c>
      <c r="C38" s="15" t="s">
        <v>142</v>
      </c>
      <c r="D38" s="16" t="s">
        <v>318</v>
      </c>
      <c r="E38" s="10" t="s">
        <v>338</v>
      </c>
      <c r="F38" s="10" t="s">
        <v>130</v>
      </c>
      <c r="G38" s="10" t="s">
        <v>132</v>
      </c>
      <c r="H38" s="9">
        <v>25447</v>
      </c>
      <c r="I38" s="9">
        <v>23366</v>
      </c>
      <c r="J38" s="10" t="s">
        <v>240</v>
      </c>
      <c r="K38" s="10" t="s">
        <v>229</v>
      </c>
      <c r="L38" s="11">
        <f t="shared" ca="1" si="2"/>
        <v>51</v>
      </c>
      <c r="M38" s="11">
        <f t="shared" ca="1" si="3"/>
        <v>46</v>
      </c>
    </row>
    <row r="39" spans="1:13" ht="42.75">
      <c r="A39" s="12" t="s">
        <v>47</v>
      </c>
      <c r="B39" s="14" t="s">
        <v>133</v>
      </c>
      <c r="C39" s="15" t="s">
        <v>194</v>
      </c>
      <c r="D39" s="16" t="s">
        <v>318</v>
      </c>
      <c r="E39" s="14" t="s">
        <v>253</v>
      </c>
      <c r="F39" s="14" t="s">
        <v>153</v>
      </c>
      <c r="G39" s="14"/>
      <c r="H39" s="13">
        <v>34578</v>
      </c>
      <c r="I39" s="13">
        <v>34578</v>
      </c>
      <c r="J39" s="14" t="s">
        <v>242</v>
      </c>
      <c r="K39" s="14" t="s">
        <v>241</v>
      </c>
      <c r="L39" s="11">
        <f t="shared" ca="1" si="2"/>
        <v>21</v>
      </c>
      <c r="M39" s="11">
        <f t="shared" ca="1" si="3"/>
        <v>21</v>
      </c>
    </row>
    <row r="40" spans="1:13" ht="42.75">
      <c r="A40" s="8" t="s">
        <v>36</v>
      </c>
      <c r="B40" s="10" t="s">
        <v>133</v>
      </c>
      <c r="C40" s="15" t="s">
        <v>306</v>
      </c>
      <c r="D40" s="16" t="s">
        <v>318</v>
      </c>
      <c r="E40" s="10" t="s">
        <v>234</v>
      </c>
      <c r="F40" s="10" t="s">
        <v>135</v>
      </c>
      <c r="G40" s="10" t="s">
        <v>133</v>
      </c>
      <c r="H40" s="9">
        <v>36797</v>
      </c>
      <c r="I40" s="9">
        <v>27302</v>
      </c>
      <c r="J40" s="10" t="s">
        <v>136</v>
      </c>
      <c r="K40" s="10" t="s">
        <v>136</v>
      </c>
      <c r="L40" s="11">
        <f t="shared" ca="1" si="2"/>
        <v>41</v>
      </c>
      <c r="M40" s="11">
        <f t="shared" ca="1" si="3"/>
        <v>15</v>
      </c>
    </row>
    <row r="41" spans="1:13" ht="42.75">
      <c r="A41" s="12" t="s">
        <v>264</v>
      </c>
      <c r="B41" s="14" t="s">
        <v>132</v>
      </c>
      <c r="C41" s="15" t="s">
        <v>307</v>
      </c>
      <c r="D41" s="16" t="s">
        <v>318</v>
      </c>
      <c r="E41" s="14" t="s">
        <v>253</v>
      </c>
      <c r="F41" s="14" t="s">
        <v>130</v>
      </c>
      <c r="G41" s="14"/>
      <c r="H41" s="13">
        <v>29801</v>
      </c>
      <c r="I41" s="13">
        <v>27404</v>
      </c>
      <c r="J41" s="14"/>
      <c r="K41" s="14"/>
      <c r="L41" s="11">
        <f t="shared" ca="1" si="2"/>
        <v>40</v>
      </c>
      <c r="M41" s="11">
        <f t="shared" ca="1" si="3"/>
        <v>34</v>
      </c>
    </row>
    <row r="42" spans="1:13" ht="57">
      <c r="A42" s="12" t="s">
        <v>41</v>
      </c>
      <c r="B42" s="14" t="s">
        <v>129</v>
      </c>
      <c r="C42" s="15" t="s">
        <v>308</v>
      </c>
      <c r="D42" s="16" t="s">
        <v>318</v>
      </c>
      <c r="E42" s="14" t="s">
        <v>339</v>
      </c>
      <c r="F42" s="14" t="s">
        <v>131</v>
      </c>
      <c r="G42" s="14" t="s">
        <v>133</v>
      </c>
      <c r="H42" s="13">
        <v>35704</v>
      </c>
      <c r="I42" s="13">
        <v>30813</v>
      </c>
      <c r="J42" s="14" t="s">
        <v>249</v>
      </c>
      <c r="K42" s="14" t="s">
        <v>265</v>
      </c>
      <c r="L42" s="11">
        <f t="shared" ca="1" si="2"/>
        <v>31</v>
      </c>
      <c r="M42" s="11">
        <f t="shared" ca="1" si="3"/>
        <v>18</v>
      </c>
    </row>
    <row r="43" spans="1:13" ht="42.75">
      <c r="A43" s="12" t="s">
        <v>266</v>
      </c>
      <c r="B43" s="14" t="s">
        <v>133</v>
      </c>
      <c r="C43" s="15" t="s">
        <v>309</v>
      </c>
      <c r="D43" s="16" t="s">
        <v>318</v>
      </c>
      <c r="E43" s="14" t="s">
        <v>267</v>
      </c>
      <c r="F43" s="14" t="s">
        <v>131</v>
      </c>
      <c r="G43" s="14"/>
      <c r="H43" s="13">
        <v>38727</v>
      </c>
      <c r="I43" s="13">
        <v>38727</v>
      </c>
      <c r="J43" s="14" t="s">
        <v>268</v>
      </c>
      <c r="K43" s="14" t="s">
        <v>219</v>
      </c>
      <c r="L43" s="11">
        <f t="shared" ca="1" si="2"/>
        <v>9</v>
      </c>
      <c r="M43" s="11">
        <f t="shared" ca="1" si="3"/>
        <v>9</v>
      </c>
    </row>
    <row r="44" spans="1:13" ht="28.5">
      <c r="A44" s="12" t="s">
        <v>101</v>
      </c>
      <c r="B44" s="14" t="s">
        <v>133</v>
      </c>
      <c r="C44" s="15" t="s">
        <v>176</v>
      </c>
      <c r="D44" s="16" t="s">
        <v>318</v>
      </c>
      <c r="E44" s="14" t="s">
        <v>340</v>
      </c>
      <c r="F44" s="14" t="s">
        <v>153</v>
      </c>
      <c r="G44" s="14"/>
      <c r="H44" s="13">
        <v>28734</v>
      </c>
      <c r="I44" s="13">
        <v>28734</v>
      </c>
      <c r="J44" s="14" t="s">
        <v>136</v>
      </c>
      <c r="K44" s="14" t="s">
        <v>136</v>
      </c>
      <c r="L44" s="11">
        <f t="shared" ca="1" si="2"/>
        <v>37</v>
      </c>
      <c r="M44" s="11">
        <f t="shared" ca="1" si="3"/>
        <v>37</v>
      </c>
    </row>
    <row r="45" spans="1:13" ht="57">
      <c r="A45" s="12" t="s">
        <v>269</v>
      </c>
      <c r="B45" s="14" t="s">
        <v>133</v>
      </c>
      <c r="C45" s="15" t="s">
        <v>310</v>
      </c>
      <c r="D45" s="16" t="s">
        <v>318</v>
      </c>
      <c r="E45" s="14" t="s">
        <v>270</v>
      </c>
      <c r="F45" s="14" t="s">
        <v>297</v>
      </c>
      <c r="G45" s="14"/>
      <c r="H45" s="13">
        <v>36526</v>
      </c>
      <c r="I45" s="13">
        <v>25204</v>
      </c>
      <c r="J45" s="14" t="s">
        <v>272</v>
      </c>
      <c r="K45" s="14" t="s">
        <v>271</v>
      </c>
      <c r="L45" s="11">
        <f t="shared" ca="1" si="2"/>
        <v>46</v>
      </c>
      <c r="M45" s="11">
        <f t="shared" ca="1" si="3"/>
        <v>15</v>
      </c>
    </row>
    <row r="46" spans="1:13" ht="51">
      <c r="A46" s="8" t="s">
        <v>35</v>
      </c>
      <c r="B46" s="10" t="s">
        <v>133</v>
      </c>
      <c r="C46" s="15" t="s">
        <v>143</v>
      </c>
      <c r="D46" s="16" t="s">
        <v>318</v>
      </c>
      <c r="E46" s="10" t="s">
        <v>213</v>
      </c>
      <c r="F46" s="10" t="s">
        <v>131</v>
      </c>
      <c r="G46" s="10" t="s">
        <v>133</v>
      </c>
      <c r="H46" s="9">
        <v>38727</v>
      </c>
      <c r="I46" s="9">
        <v>34792</v>
      </c>
      <c r="J46" s="10" t="s">
        <v>136</v>
      </c>
      <c r="K46" s="10" t="s">
        <v>136</v>
      </c>
      <c r="L46" s="11">
        <f t="shared" ca="1" si="2"/>
        <v>20</v>
      </c>
      <c r="M46" s="11">
        <f t="shared" ca="1" si="3"/>
        <v>9</v>
      </c>
    </row>
    <row r="47" spans="1:13" ht="42.75">
      <c r="A47" s="12" t="s">
        <v>167</v>
      </c>
      <c r="B47" s="14" t="s">
        <v>137</v>
      </c>
      <c r="C47" s="15" t="s">
        <v>168</v>
      </c>
      <c r="D47" s="16" t="s">
        <v>318</v>
      </c>
      <c r="E47" s="14" t="s">
        <v>273</v>
      </c>
      <c r="F47" s="14" t="s">
        <v>153</v>
      </c>
      <c r="G47" s="14"/>
      <c r="H47" s="13">
        <v>35065</v>
      </c>
      <c r="I47" s="13">
        <v>30317</v>
      </c>
      <c r="J47" s="14" t="s">
        <v>275</v>
      </c>
      <c r="K47" s="14" t="s">
        <v>274</v>
      </c>
      <c r="L47" s="11">
        <f t="shared" ca="1" si="2"/>
        <v>32</v>
      </c>
      <c r="M47" s="11">
        <f t="shared" ca="1" si="3"/>
        <v>19</v>
      </c>
    </row>
    <row r="48" spans="1:13" ht="42.75">
      <c r="A48" s="12" t="s">
        <v>16</v>
      </c>
      <c r="B48" s="14" t="s">
        <v>132</v>
      </c>
      <c r="C48" s="15" t="s">
        <v>142</v>
      </c>
      <c r="D48" s="16" t="s">
        <v>318</v>
      </c>
      <c r="E48" s="14" t="s">
        <v>341</v>
      </c>
      <c r="F48" s="14" t="s">
        <v>203</v>
      </c>
      <c r="G48" s="14" t="s">
        <v>132</v>
      </c>
      <c r="H48" s="13">
        <v>31026</v>
      </c>
      <c r="I48" s="13">
        <v>30548</v>
      </c>
      <c r="J48" s="14" t="s">
        <v>218</v>
      </c>
      <c r="K48" s="14" t="s">
        <v>217</v>
      </c>
      <c r="L48" s="11">
        <f t="shared" ca="1" si="2"/>
        <v>32</v>
      </c>
      <c r="M48" s="11">
        <f t="shared" ca="1" si="3"/>
        <v>30</v>
      </c>
    </row>
    <row r="49" spans="1:13" ht="102">
      <c r="A49" s="12" t="s">
        <v>11</v>
      </c>
      <c r="B49" s="14" t="s">
        <v>129</v>
      </c>
      <c r="C49" s="15" t="s">
        <v>148</v>
      </c>
      <c r="D49" s="16" t="s">
        <v>318</v>
      </c>
      <c r="E49" s="14" t="s">
        <v>342</v>
      </c>
      <c r="F49" s="14" t="s">
        <v>131</v>
      </c>
      <c r="G49" s="14" t="s">
        <v>132</v>
      </c>
      <c r="H49" s="13">
        <v>38261</v>
      </c>
      <c r="I49" s="13">
        <v>23236</v>
      </c>
      <c r="J49" s="14" t="s">
        <v>218</v>
      </c>
      <c r="K49" s="14" t="s">
        <v>217</v>
      </c>
      <c r="L49" s="11">
        <f t="shared" ca="1" si="2"/>
        <v>52</v>
      </c>
      <c r="M49" s="11">
        <f t="shared" ca="1" si="3"/>
        <v>11</v>
      </c>
    </row>
    <row r="50" spans="1:13" ht="42.75">
      <c r="A50" s="12" t="s">
        <v>57</v>
      </c>
      <c r="B50" s="14" t="s">
        <v>132</v>
      </c>
      <c r="C50" s="15" t="s">
        <v>187</v>
      </c>
      <c r="D50" s="16" t="s">
        <v>318</v>
      </c>
      <c r="E50" s="14" t="s">
        <v>343</v>
      </c>
      <c r="F50" s="14" t="s">
        <v>198</v>
      </c>
      <c r="G50" s="14" t="s">
        <v>132</v>
      </c>
      <c r="H50" s="13">
        <v>32874</v>
      </c>
      <c r="I50" s="13">
        <v>15342</v>
      </c>
      <c r="J50" s="14" t="s">
        <v>220</v>
      </c>
      <c r="K50" s="14" t="s">
        <v>276</v>
      </c>
      <c r="L50" s="11">
        <f t="shared" ca="1" si="2"/>
        <v>73</v>
      </c>
      <c r="M50" s="11">
        <f t="shared" ca="1" si="3"/>
        <v>25</v>
      </c>
    </row>
    <row r="51" spans="1:13" ht="42.75">
      <c r="A51" s="12" t="s">
        <v>48</v>
      </c>
      <c r="B51" s="14" t="s">
        <v>132</v>
      </c>
      <c r="C51" s="15" t="s">
        <v>311</v>
      </c>
      <c r="D51" s="16" t="s">
        <v>318</v>
      </c>
      <c r="E51" s="14" t="s">
        <v>253</v>
      </c>
      <c r="F51" s="14" t="s">
        <v>131</v>
      </c>
      <c r="G51" s="14"/>
      <c r="H51" s="13">
        <v>38534</v>
      </c>
      <c r="I51" s="13">
        <v>22523</v>
      </c>
      <c r="J51" s="14" t="s">
        <v>242</v>
      </c>
      <c r="K51" s="14" t="s">
        <v>241</v>
      </c>
      <c r="L51" s="11">
        <f t="shared" ca="1" si="2"/>
        <v>54</v>
      </c>
      <c r="M51" s="11">
        <f t="shared" ca="1" si="3"/>
        <v>10</v>
      </c>
    </row>
    <row r="52" spans="1:13" ht="15.75">
      <c r="A52" s="12" t="s">
        <v>277</v>
      </c>
      <c r="B52" s="14" t="s">
        <v>139</v>
      </c>
      <c r="C52" s="15" t="s">
        <v>312</v>
      </c>
      <c r="D52" s="16" t="s">
        <v>318</v>
      </c>
      <c r="E52" s="14" t="s">
        <v>267</v>
      </c>
      <c r="F52" s="14" t="s">
        <v>153</v>
      </c>
      <c r="G52" s="14"/>
      <c r="H52" s="13">
        <v>42248</v>
      </c>
      <c r="I52" s="13">
        <v>40940</v>
      </c>
      <c r="J52" s="14"/>
      <c r="K52" s="14"/>
      <c r="L52" s="11">
        <f t="shared" ca="1" si="2"/>
        <v>3</v>
      </c>
      <c r="M52" s="11">
        <f t="shared" ca="1" si="3"/>
        <v>0</v>
      </c>
    </row>
    <row r="53" spans="1:13" ht="42.75">
      <c r="A53" s="12" t="s">
        <v>21</v>
      </c>
      <c r="B53" s="14" t="s">
        <v>133</v>
      </c>
      <c r="C53" s="15" t="s">
        <v>149</v>
      </c>
      <c r="D53" s="16" t="s">
        <v>318</v>
      </c>
      <c r="E53" s="14" t="s">
        <v>344</v>
      </c>
      <c r="F53" s="14" t="s">
        <v>131</v>
      </c>
      <c r="G53" s="14"/>
      <c r="H53" s="13">
        <v>34232</v>
      </c>
      <c r="I53" s="13">
        <v>27912</v>
      </c>
      <c r="J53" s="14" t="s">
        <v>218</v>
      </c>
      <c r="K53" s="14" t="s">
        <v>217</v>
      </c>
      <c r="L53" s="11">
        <f t="shared" ca="1" si="2"/>
        <v>39</v>
      </c>
      <c r="M53" s="11">
        <f t="shared" ca="1" si="3"/>
        <v>22</v>
      </c>
    </row>
    <row r="54" spans="1:13" ht="76.5">
      <c r="A54" s="12" t="s">
        <v>75</v>
      </c>
      <c r="B54" s="14" t="s">
        <v>278</v>
      </c>
      <c r="C54" s="15" t="s">
        <v>159</v>
      </c>
      <c r="D54" s="16" t="s">
        <v>318</v>
      </c>
      <c r="E54" s="14" t="s">
        <v>319</v>
      </c>
      <c r="F54" s="14" t="s">
        <v>196</v>
      </c>
      <c r="G54" s="14"/>
      <c r="H54" s="13">
        <v>40787</v>
      </c>
      <c r="I54" s="13">
        <v>38869</v>
      </c>
      <c r="J54" s="14" t="s">
        <v>280</v>
      </c>
      <c r="K54" s="14" t="s">
        <v>279</v>
      </c>
      <c r="L54" s="11">
        <f t="shared" ca="1" si="2"/>
        <v>9</v>
      </c>
      <c r="M54" s="11">
        <f t="shared" ca="1" si="3"/>
        <v>4</v>
      </c>
    </row>
    <row r="55" spans="1:13" ht="42.75">
      <c r="A55" s="12" t="s">
        <v>42</v>
      </c>
      <c r="B55" s="14" t="s">
        <v>132</v>
      </c>
      <c r="C55" s="15" t="s">
        <v>313</v>
      </c>
      <c r="D55" s="16" t="s">
        <v>318</v>
      </c>
      <c r="E55" s="14" t="s">
        <v>267</v>
      </c>
      <c r="F55" s="14" t="s">
        <v>130</v>
      </c>
      <c r="G55" s="14" t="s">
        <v>132</v>
      </c>
      <c r="H55" s="13">
        <v>38443</v>
      </c>
      <c r="I55" s="13">
        <v>27621</v>
      </c>
      <c r="J55" s="14" t="s">
        <v>136</v>
      </c>
      <c r="K55" s="14" t="s">
        <v>136</v>
      </c>
      <c r="L55" s="11">
        <f t="shared" ca="1" si="2"/>
        <v>40</v>
      </c>
      <c r="M55" s="11">
        <f t="shared" ca="1" si="3"/>
        <v>10</v>
      </c>
    </row>
    <row r="56" spans="1:13" ht="42.75">
      <c r="A56" s="12" t="s">
        <v>13</v>
      </c>
      <c r="B56" s="14" t="s">
        <v>132</v>
      </c>
      <c r="C56" s="15" t="s">
        <v>142</v>
      </c>
      <c r="D56" s="16" t="s">
        <v>318</v>
      </c>
      <c r="E56" s="14" t="s">
        <v>341</v>
      </c>
      <c r="F56" s="14" t="s">
        <v>203</v>
      </c>
      <c r="G56" s="14" t="s">
        <v>132</v>
      </c>
      <c r="H56" s="13">
        <v>33848</v>
      </c>
      <c r="I56" s="13">
        <v>23285</v>
      </c>
      <c r="J56" s="14"/>
      <c r="K56" s="14"/>
      <c r="L56" s="11">
        <f t="shared" ca="1" si="2"/>
        <v>52</v>
      </c>
      <c r="M56" s="11">
        <f t="shared" ca="1" si="3"/>
        <v>23</v>
      </c>
    </row>
    <row r="57" spans="1:13" ht="42.75">
      <c r="A57" s="12" t="s">
        <v>56</v>
      </c>
      <c r="B57" s="14" t="s">
        <v>133</v>
      </c>
      <c r="C57" s="15" t="s">
        <v>172</v>
      </c>
      <c r="D57" s="16" t="s">
        <v>318</v>
      </c>
      <c r="E57" s="14" t="s">
        <v>281</v>
      </c>
      <c r="F57" s="14" t="s">
        <v>202</v>
      </c>
      <c r="G57" s="14" t="s">
        <v>133</v>
      </c>
      <c r="H57" s="13">
        <v>28466</v>
      </c>
      <c r="I57" s="13">
        <v>26992</v>
      </c>
      <c r="J57" s="14" t="s">
        <v>136</v>
      </c>
      <c r="K57" s="14" t="s">
        <v>136</v>
      </c>
      <c r="L57" s="11">
        <f t="shared" ca="1" si="2"/>
        <v>42</v>
      </c>
      <c r="M57" s="11">
        <f t="shared" ca="1" si="3"/>
        <v>38</v>
      </c>
    </row>
    <row r="58" spans="1:13" ht="71.25">
      <c r="A58" s="12" t="s">
        <v>178</v>
      </c>
      <c r="B58" s="14" t="s">
        <v>133</v>
      </c>
      <c r="C58" s="15" t="s">
        <v>314</v>
      </c>
      <c r="D58" s="16" t="s">
        <v>318</v>
      </c>
      <c r="E58" s="14" t="s">
        <v>253</v>
      </c>
      <c r="F58" s="14" t="s">
        <v>131</v>
      </c>
      <c r="G58" s="14"/>
      <c r="H58" s="13">
        <v>38596</v>
      </c>
      <c r="I58" s="13">
        <v>38596</v>
      </c>
      <c r="J58" s="14" t="s">
        <v>283</v>
      </c>
      <c r="K58" s="14" t="s">
        <v>282</v>
      </c>
      <c r="L58" s="11">
        <f t="shared" ca="1" si="2"/>
        <v>10</v>
      </c>
      <c r="M58" s="11">
        <f t="shared" ca="1" si="3"/>
        <v>10</v>
      </c>
    </row>
    <row r="59" spans="1:13" ht="42.75">
      <c r="A59" s="12" t="s">
        <v>23</v>
      </c>
      <c r="B59" s="14" t="s">
        <v>133</v>
      </c>
      <c r="C59" s="15" t="s">
        <v>150</v>
      </c>
      <c r="D59" s="16" t="s">
        <v>318</v>
      </c>
      <c r="E59" s="14" t="s">
        <v>253</v>
      </c>
      <c r="F59" s="14" t="s">
        <v>131</v>
      </c>
      <c r="G59" s="14"/>
      <c r="H59" s="13">
        <v>38961</v>
      </c>
      <c r="I59" s="13">
        <v>38961</v>
      </c>
      <c r="J59" s="14" t="s">
        <v>218</v>
      </c>
      <c r="K59" s="14" t="s">
        <v>217</v>
      </c>
      <c r="L59" s="11">
        <f t="shared" ca="1" si="2"/>
        <v>9</v>
      </c>
      <c r="M59" s="11">
        <f t="shared" ca="1" si="3"/>
        <v>9</v>
      </c>
    </row>
    <row r="60" spans="1:13" ht="51">
      <c r="A60" s="12" t="s">
        <v>54</v>
      </c>
      <c r="B60" s="14" t="s">
        <v>133</v>
      </c>
      <c r="C60" s="15" t="s">
        <v>173</v>
      </c>
      <c r="D60" s="16" t="s">
        <v>318</v>
      </c>
      <c r="E60" s="14" t="s">
        <v>281</v>
      </c>
      <c r="F60" s="14" t="s">
        <v>131</v>
      </c>
      <c r="G60" s="14"/>
      <c r="H60" s="13">
        <v>39734</v>
      </c>
      <c r="I60" s="13">
        <v>22878</v>
      </c>
      <c r="J60" s="14" t="s">
        <v>218</v>
      </c>
      <c r="K60" s="14" t="s">
        <v>243</v>
      </c>
      <c r="L60" s="11">
        <f t="shared" ca="1" si="2"/>
        <v>53</v>
      </c>
      <c r="M60" s="11">
        <f t="shared" ca="1" si="3"/>
        <v>7</v>
      </c>
    </row>
    <row r="61" spans="1:13" ht="63.75">
      <c r="A61" s="12" t="s">
        <v>86</v>
      </c>
      <c r="B61" s="14" t="s">
        <v>133</v>
      </c>
      <c r="C61" s="15" t="s">
        <v>160</v>
      </c>
      <c r="D61" s="16" t="s">
        <v>318</v>
      </c>
      <c r="E61" s="14" t="s">
        <v>345</v>
      </c>
      <c r="F61" s="14" t="s">
        <v>196</v>
      </c>
      <c r="G61" s="14"/>
      <c r="H61" s="13">
        <v>34943</v>
      </c>
      <c r="I61" s="13">
        <v>26085</v>
      </c>
      <c r="J61" s="14" t="s">
        <v>285</v>
      </c>
      <c r="K61" s="14" t="s">
        <v>284</v>
      </c>
      <c r="L61" s="11">
        <f t="shared" ca="1" si="2"/>
        <v>44</v>
      </c>
      <c r="M61" s="11">
        <f t="shared" ca="1" si="3"/>
        <v>20</v>
      </c>
    </row>
    <row r="62" spans="1:13" ht="42.75">
      <c r="A62" s="8" t="s">
        <v>25</v>
      </c>
      <c r="B62" s="10" t="s">
        <v>133</v>
      </c>
      <c r="C62" s="15" t="s">
        <v>144</v>
      </c>
      <c r="D62" s="16" t="s">
        <v>318</v>
      </c>
      <c r="E62" s="10" t="s">
        <v>253</v>
      </c>
      <c r="F62" s="10" t="s">
        <v>131</v>
      </c>
      <c r="G62" s="10" t="s">
        <v>134</v>
      </c>
      <c r="H62" s="9">
        <v>36770</v>
      </c>
      <c r="I62" s="9">
        <v>36770</v>
      </c>
      <c r="J62" s="10" t="s">
        <v>240</v>
      </c>
      <c r="K62" s="10" t="s">
        <v>229</v>
      </c>
      <c r="L62" s="11">
        <f t="shared" ca="1" si="2"/>
        <v>15</v>
      </c>
      <c r="M62" s="11">
        <f t="shared" ca="1" si="3"/>
        <v>15</v>
      </c>
    </row>
    <row r="63" spans="1:13" ht="71.25">
      <c r="A63" s="12" t="s">
        <v>95</v>
      </c>
      <c r="B63" s="14" t="s">
        <v>138</v>
      </c>
      <c r="C63" s="15" t="s">
        <v>166</v>
      </c>
      <c r="D63" s="16" t="s">
        <v>318</v>
      </c>
      <c r="E63" s="14" t="s">
        <v>286</v>
      </c>
      <c r="F63" s="14" t="s">
        <v>153</v>
      </c>
      <c r="G63" s="14"/>
      <c r="H63" s="13">
        <v>38231</v>
      </c>
      <c r="I63" s="13">
        <v>36010</v>
      </c>
      <c r="J63" s="14" t="s">
        <v>288</v>
      </c>
      <c r="K63" s="14" t="s">
        <v>287</v>
      </c>
      <c r="L63" s="11">
        <f t="shared" ca="1" si="2"/>
        <v>17</v>
      </c>
      <c r="M63" s="11">
        <f t="shared" ca="1" si="3"/>
        <v>11</v>
      </c>
    </row>
    <row r="64" spans="1:13" ht="42.75">
      <c r="A64" s="8" t="s">
        <v>27</v>
      </c>
      <c r="B64" s="10" t="s">
        <v>132</v>
      </c>
      <c r="C64" s="15" t="s">
        <v>142</v>
      </c>
      <c r="D64" s="16" t="s">
        <v>318</v>
      </c>
      <c r="E64" s="10" t="s">
        <v>253</v>
      </c>
      <c r="F64" s="10" t="s">
        <v>130</v>
      </c>
      <c r="G64" s="10" t="s">
        <v>133</v>
      </c>
      <c r="H64" s="9">
        <v>36808</v>
      </c>
      <c r="I64" s="9">
        <v>35999</v>
      </c>
      <c r="J64" s="10" t="s">
        <v>240</v>
      </c>
      <c r="K64" s="10" t="s">
        <v>229</v>
      </c>
      <c r="L64" s="11">
        <f t="shared" ca="1" si="2"/>
        <v>17</v>
      </c>
      <c r="M64" s="11">
        <f t="shared" ca="1" si="3"/>
        <v>15</v>
      </c>
    </row>
    <row r="65" spans="1:13" ht="42.75">
      <c r="A65" s="8" t="s">
        <v>28</v>
      </c>
      <c r="B65" s="10" t="s">
        <v>132</v>
      </c>
      <c r="C65" s="15" t="s">
        <v>145</v>
      </c>
      <c r="D65" s="16" t="s">
        <v>318</v>
      </c>
      <c r="E65" s="10" t="s">
        <v>253</v>
      </c>
      <c r="F65" s="10" t="s">
        <v>130</v>
      </c>
      <c r="G65" s="10" t="s">
        <v>132</v>
      </c>
      <c r="H65" s="9">
        <v>37099</v>
      </c>
      <c r="I65" s="9">
        <v>25077</v>
      </c>
      <c r="J65" s="10" t="s">
        <v>290</v>
      </c>
      <c r="K65" s="10" t="s">
        <v>289</v>
      </c>
      <c r="L65" s="11">
        <f t="shared" ca="1" si="2"/>
        <v>47</v>
      </c>
      <c r="M65" s="11">
        <f t="shared" ca="1" si="3"/>
        <v>14</v>
      </c>
    </row>
    <row r="66" spans="1:13" ht="42.75">
      <c r="A66" s="12" t="s">
        <v>63</v>
      </c>
      <c r="B66" s="14" t="s">
        <v>132</v>
      </c>
      <c r="C66" s="15" t="s">
        <v>188</v>
      </c>
      <c r="D66" s="16" t="s">
        <v>318</v>
      </c>
      <c r="E66" s="14" t="s">
        <v>346</v>
      </c>
      <c r="F66" s="14" t="s">
        <v>204</v>
      </c>
      <c r="G66" s="14" t="s">
        <v>133</v>
      </c>
      <c r="H66" s="13">
        <v>30407</v>
      </c>
      <c r="I66" s="13">
        <v>27638</v>
      </c>
      <c r="J66" s="14" t="s">
        <v>136</v>
      </c>
      <c r="K66" s="14" t="s">
        <v>136</v>
      </c>
      <c r="L66" s="11">
        <f t="shared" ref="L66:L80" ca="1" si="4">IF(I66="","",ROUNDDOWN((TODAY()-I66)/365,0))</f>
        <v>40</v>
      </c>
      <c r="M66" s="11">
        <f t="shared" ref="M66:M80" ca="1" si="5">IF(H66="","",ROUNDDOWN((TODAY()-H66)/365,0))</f>
        <v>32</v>
      </c>
    </row>
    <row r="67" spans="1:13" ht="42.75">
      <c r="A67" s="12" t="s">
        <v>12</v>
      </c>
      <c r="B67" s="14" t="s">
        <v>132</v>
      </c>
      <c r="C67" s="15" t="s">
        <v>142</v>
      </c>
      <c r="D67" s="16" t="s">
        <v>318</v>
      </c>
      <c r="E67" s="14" t="s">
        <v>253</v>
      </c>
      <c r="F67" s="14" t="s">
        <v>130</v>
      </c>
      <c r="G67" s="14" t="s">
        <v>132</v>
      </c>
      <c r="H67" s="13">
        <v>36647</v>
      </c>
      <c r="I67" s="13">
        <v>27498</v>
      </c>
      <c r="J67" s="14" t="s">
        <v>218</v>
      </c>
      <c r="K67" s="14" t="s">
        <v>217</v>
      </c>
      <c r="L67" s="11">
        <f t="shared" ca="1" si="4"/>
        <v>40</v>
      </c>
      <c r="M67" s="11">
        <f t="shared" ca="1" si="5"/>
        <v>15</v>
      </c>
    </row>
    <row r="68" spans="1:13" ht="51">
      <c r="A68" s="12" t="s">
        <v>140</v>
      </c>
      <c r="B68" s="14" t="s">
        <v>129</v>
      </c>
      <c r="C68" s="15" t="s">
        <v>189</v>
      </c>
      <c r="D68" s="16" t="s">
        <v>318</v>
      </c>
      <c r="E68" s="14" t="s">
        <v>270</v>
      </c>
      <c r="F68" s="14" t="s">
        <v>198</v>
      </c>
      <c r="G68" s="14" t="s">
        <v>133</v>
      </c>
      <c r="H68" s="13">
        <v>36779</v>
      </c>
      <c r="I68" s="13">
        <v>34060</v>
      </c>
      <c r="J68" s="14" t="s">
        <v>136</v>
      </c>
      <c r="K68" s="14" t="s">
        <v>136</v>
      </c>
      <c r="L68" s="11">
        <f t="shared" ca="1" si="4"/>
        <v>22</v>
      </c>
      <c r="M68" s="11">
        <f t="shared" ca="1" si="5"/>
        <v>15</v>
      </c>
    </row>
    <row r="69" spans="1:13" ht="28.5">
      <c r="A69" s="12" t="s">
        <v>98</v>
      </c>
      <c r="B69" s="14" t="s">
        <v>129</v>
      </c>
      <c r="C69" s="15" t="s">
        <v>176</v>
      </c>
      <c r="D69" s="16" t="s">
        <v>318</v>
      </c>
      <c r="E69" s="14" t="s">
        <v>347</v>
      </c>
      <c r="F69" s="14" t="s">
        <v>153</v>
      </c>
      <c r="G69" s="14"/>
      <c r="H69" s="13">
        <v>29465</v>
      </c>
      <c r="I69" s="13">
        <v>26908</v>
      </c>
      <c r="J69" s="14" t="s">
        <v>136</v>
      </c>
      <c r="K69" s="14" t="s">
        <v>136</v>
      </c>
      <c r="L69" s="11">
        <f t="shared" ca="1" si="4"/>
        <v>42</v>
      </c>
      <c r="M69" s="11">
        <f t="shared" ca="1" si="5"/>
        <v>35</v>
      </c>
    </row>
    <row r="70" spans="1:13" ht="42.75">
      <c r="A70" s="12" t="s">
        <v>43</v>
      </c>
      <c r="B70" s="14" t="s">
        <v>132</v>
      </c>
      <c r="C70" s="15" t="s">
        <v>315</v>
      </c>
      <c r="D70" s="16" t="s">
        <v>318</v>
      </c>
      <c r="E70" s="14" t="s">
        <v>320</v>
      </c>
      <c r="F70" s="14" t="s">
        <v>131</v>
      </c>
      <c r="G70" s="14" t="s">
        <v>133</v>
      </c>
      <c r="H70" s="13">
        <v>27127</v>
      </c>
      <c r="I70" s="13">
        <v>21502</v>
      </c>
      <c r="J70" s="14" t="s">
        <v>240</v>
      </c>
      <c r="K70" s="14" t="s">
        <v>219</v>
      </c>
      <c r="L70" s="11">
        <f t="shared" ca="1" si="4"/>
        <v>57</v>
      </c>
      <c r="M70" s="11">
        <f t="shared" ca="1" si="5"/>
        <v>41</v>
      </c>
    </row>
    <row r="71" spans="1:13" ht="15.75">
      <c r="A71" s="12" t="s">
        <v>99</v>
      </c>
      <c r="B71" s="14" t="s">
        <v>133</v>
      </c>
      <c r="C71" s="15" t="s">
        <v>176</v>
      </c>
      <c r="D71" s="16" t="s">
        <v>318</v>
      </c>
      <c r="E71" s="14" t="s">
        <v>348</v>
      </c>
      <c r="F71" s="14" t="s">
        <v>153</v>
      </c>
      <c r="G71" s="14"/>
      <c r="H71" s="13">
        <v>28887</v>
      </c>
      <c r="I71" s="13">
        <v>28887</v>
      </c>
      <c r="J71" s="14" t="s">
        <v>136</v>
      </c>
      <c r="K71" s="14" t="s">
        <v>136</v>
      </c>
      <c r="L71" s="11">
        <f t="shared" ca="1" si="4"/>
        <v>36</v>
      </c>
      <c r="M71" s="11">
        <f t="shared" ca="1" si="5"/>
        <v>36</v>
      </c>
    </row>
    <row r="72" spans="1:13" ht="89.25">
      <c r="A72" s="12" t="s">
        <v>85</v>
      </c>
      <c r="B72" s="14" t="s">
        <v>133</v>
      </c>
      <c r="C72" s="15" t="s">
        <v>161</v>
      </c>
      <c r="D72" s="16" t="s">
        <v>318</v>
      </c>
      <c r="E72" s="14" t="s">
        <v>349</v>
      </c>
      <c r="F72" s="14" t="s">
        <v>196</v>
      </c>
      <c r="G72" s="14" t="s">
        <v>133</v>
      </c>
      <c r="H72" s="13">
        <v>33119</v>
      </c>
      <c r="I72" s="13">
        <v>33119</v>
      </c>
      <c r="J72" s="14" t="s">
        <v>221</v>
      </c>
      <c r="K72" s="14" t="s">
        <v>291</v>
      </c>
      <c r="L72" s="11">
        <f t="shared" ca="1" si="4"/>
        <v>25</v>
      </c>
      <c r="M72" s="11">
        <f t="shared" ca="1" si="5"/>
        <v>25</v>
      </c>
    </row>
    <row r="73" spans="1:13" ht="28.5">
      <c r="A73" s="12" t="s">
        <v>103</v>
      </c>
      <c r="B73" s="14" t="s">
        <v>138</v>
      </c>
      <c r="C73" s="15" t="s">
        <v>177</v>
      </c>
      <c r="D73" s="16" t="s">
        <v>318</v>
      </c>
      <c r="E73" s="14" t="s">
        <v>347</v>
      </c>
      <c r="F73" s="14" t="s">
        <v>153</v>
      </c>
      <c r="G73" s="14"/>
      <c r="H73" s="13">
        <v>27638</v>
      </c>
      <c r="I73" s="13">
        <v>26177</v>
      </c>
      <c r="J73" s="14" t="s">
        <v>136</v>
      </c>
      <c r="K73" s="14" t="s">
        <v>136</v>
      </c>
      <c r="L73" s="11">
        <f t="shared" ca="1" si="4"/>
        <v>44</v>
      </c>
      <c r="M73" s="11">
        <f t="shared" ca="1" si="5"/>
        <v>40</v>
      </c>
    </row>
    <row r="74" spans="1:13" ht="140.25">
      <c r="A74" s="12" t="s">
        <v>65</v>
      </c>
      <c r="B74" s="14" t="s">
        <v>132</v>
      </c>
      <c r="C74" s="15" t="s">
        <v>190</v>
      </c>
      <c r="D74" s="16" t="s">
        <v>318</v>
      </c>
      <c r="E74" s="14" t="s">
        <v>321</v>
      </c>
      <c r="F74" s="14" t="s">
        <v>198</v>
      </c>
      <c r="G74" s="14" t="s">
        <v>133</v>
      </c>
      <c r="H74" s="13">
        <v>36281</v>
      </c>
      <c r="I74" s="13">
        <v>23621</v>
      </c>
      <c r="J74" s="14" t="s">
        <v>220</v>
      </c>
      <c r="K74" s="14" t="s">
        <v>292</v>
      </c>
      <c r="L74" s="11">
        <f t="shared" ca="1" si="4"/>
        <v>51</v>
      </c>
      <c r="M74" s="11">
        <f t="shared" ca="1" si="5"/>
        <v>16</v>
      </c>
    </row>
    <row r="75" spans="1:13" ht="42.75">
      <c r="A75" s="8" t="s">
        <v>34</v>
      </c>
      <c r="B75" s="10" t="s">
        <v>133</v>
      </c>
      <c r="C75" s="15" t="s">
        <v>146</v>
      </c>
      <c r="D75" s="16" t="s">
        <v>318</v>
      </c>
      <c r="E75" s="10" t="s">
        <v>213</v>
      </c>
      <c r="F75" s="10" t="s">
        <v>131</v>
      </c>
      <c r="G75" s="10"/>
      <c r="H75" s="9">
        <v>38443</v>
      </c>
      <c r="I75" s="9">
        <v>36374</v>
      </c>
      <c r="J75" s="10" t="s">
        <v>240</v>
      </c>
      <c r="K75" s="10" t="s">
        <v>229</v>
      </c>
      <c r="L75" s="11">
        <f t="shared" ca="1" si="4"/>
        <v>16</v>
      </c>
      <c r="M75" s="11">
        <f t="shared" ca="1" si="5"/>
        <v>10</v>
      </c>
    </row>
    <row r="76" spans="1:13" ht="42.75">
      <c r="A76" s="12" t="s">
        <v>58</v>
      </c>
      <c r="B76" s="14" t="s">
        <v>132</v>
      </c>
      <c r="C76" s="15" t="s">
        <v>191</v>
      </c>
      <c r="D76" s="16" t="s">
        <v>318</v>
      </c>
      <c r="E76" s="14" t="s">
        <v>350</v>
      </c>
      <c r="F76" s="14" t="s">
        <v>198</v>
      </c>
      <c r="G76" s="14" t="s">
        <v>132</v>
      </c>
      <c r="H76" s="13">
        <v>38749</v>
      </c>
      <c r="I76" s="13">
        <v>38749</v>
      </c>
      <c r="J76" s="14" t="s">
        <v>220</v>
      </c>
      <c r="K76" s="14" t="s">
        <v>292</v>
      </c>
      <c r="L76" s="11">
        <f t="shared" ca="1" si="4"/>
        <v>9</v>
      </c>
      <c r="M76" s="11">
        <f t="shared" ca="1" si="5"/>
        <v>9</v>
      </c>
    </row>
    <row r="77" spans="1:13" ht="42.75">
      <c r="A77" s="12" t="s">
        <v>55</v>
      </c>
      <c r="B77" s="14" t="s">
        <v>133</v>
      </c>
      <c r="C77" s="15" t="s">
        <v>174</v>
      </c>
      <c r="D77" s="16" t="s">
        <v>318</v>
      </c>
      <c r="E77" s="14" t="s">
        <v>351</v>
      </c>
      <c r="F77" s="14" t="s">
        <v>202</v>
      </c>
      <c r="G77" s="14" t="s">
        <v>133</v>
      </c>
      <c r="H77" s="13">
        <v>29550</v>
      </c>
      <c r="I77" s="13">
        <v>22710</v>
      </c>
      <c r="J77" s="14" t="s">
        <v>294</v>
      </c>
      <c r="K77" s="14" t="s">
        <v>293</v>
      </c>
      <c r="L77" s="11">
        <f t="shared" ca="1" si="4"/>
        <v>53</v>
      </c>
      <c r="M77" s="11">
        <f t="shared" ca="1" si="5"/>
        <v>35</v>
      </c>
    </row>
    <row r="78" spans="1:13" ht="57">
      <c r="A78" s="12" t="s">
        <v>46</v>
      </c>
      <c r="B78" s="14" t="s">
        <v>133</v>
      </c>
      <c r="C78" s="15" t="s">
        <v>316</v>
      </c>
      <c r="D78" s="16" t="s">
        <v>318</v>
      </c>
      <c r="E78" s="14" t="s">
        <v>253</v>
      </c>
      <c r="F78" s="14" t="s">
        <v>131</v>
      </c>
      <c r="G78" s="14" t="s">
        <v>133</v>
      </c>
      <c r="H78" s="13">
        <v>36923</v>
      </c>
      <c r="I78" s="13">
        <v>31264</v>
      </c>
      <c r="J78" s="14" t="s">
        <v>296</v>
      </c>
      <c r="K78" s="14" t="s">
        <v>295</v>
      </c>
      <c r="L78" s="11">
        <f t="shared" ca="1" si="4"/>
        <v>30</v>
      </c>
      <c r="M78" s="11">
        <f t="shared" ca="1" si="5"/>
        <v>14</v>
      </c>
    </row>
    <row r="79" spans="1:13" ht="51">
      <c r="A79" s="12" t="s">
        <v>24</v>
      </c>
      <c r="B79" s="14" t="s">
        <v>133</v>
      </c>
      <c r="C79" s="15" t="s">
        <v>151</v>
      </c>
      <c r="D79" s="16" t="s">
        <v>318</v>
      </c>
      <c r="E79" s="14" t="s">
        <v>253</v>
      </c>
      <c r="F79" s="14" t="s">
        <v>153</v>
      </c>
      <c r="G79" s="14"/>
      <c r="H79" s="13">
        <v>36770</v>
      </c>
      <c r="I79" s="13">
        <v>23243</v>
      </c>
      <c r="J79" s="14" t="s">
        <v>218</v>
      </c>
      <c r="K79" s="14" t="s">
        <v>217</v>
      </c>
      <c r="L79" s="11">
        <f t="shared" ca="1" si="4"/>
        <v>52</v>
      </c>
      <c r="M79" s="11">
        <f t="shared" ca="1" si="5"/>
        <v>15</v>
      </c>
    </row>
    <row r="80" spans="1:13" ht="102">
      <c r="A80" s="12" t="s">
        <v>66</v>
      </c>
      <c r="B80" s="14" t="s">
        <v>133</v>
      </c>
      <c r="C80" s="15" t="s">
        <v>192</v>
      </c>
      <c r="D80" s="16" t="s">
        <v>318</v>
      </c>
      <c r="E80" s="14" t="s">
        <v>352</v>
      </c>
      <c r="F80" s="14" t="s">
        <v>205</v>
      </c>
      <c r="G80" s="14" t="s">
        <v>133</v>
      </c>
      <c r="H80" s="13">
        <v>27919</v>
      </c>
      <c r="I80" s="13">
        <v>21845</v>
      </c>
      <c r="J80" s="14" t="s">
        <v>220</v>
      </c>
      <c r="K80" s="14" t="s">
        <v>292</v>
      </c>
      <c r="L80" s="11">
        <f t="shared" ca="1" si="4"/>
        <v>56</v>
      </c>
      <c r="M80" s="11">
        <f t="shared" ca="1" si="5"/>
        <v>39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workbookViewId="0"/>
  </sheetViews>
  <sheetFormatPr defaultRowHeight="14.25"/>
  <cols>
    <col min="1" max="1" width="43.375" customWidth="1"/>
    <col min="2" max="2" width="12.625" bestFit="1" customWidth="1"/>
    <col min="4" max="4" width="23" bestFit="1" customWidth="1"/>
    <col min="5" max="5" width="29.75" customWidth="1"/>
    <col min="6" max="6" width="12.625" bestFit="1" customWidth="1"/>
  </cols>
  <sheetData>
    <row r="1" spans="1:6" ht="15">
      <c r="A1" t="s">
        <v>15</v>
      </c>
      <c r="B1" t="s">
        <v>1</v>
      </c>
      <c r="C1" s="5" t="s">
        <v>123</v>
      </c>
      <c r="D1" s="5" t="s">
        <v>109</v>
      </c>
      <c r="E1" s="5" t="s">
        <v>108</v>
      </c>
      <c r="F1" s="5" t="s">
        <v>124</v>
      </c>
    </row>
    <row r="2" spans="1:6">
      <c r="A2" t="s">
        <v>81</v>
      </c>
      <c r="B2" t="s">
        <v>8</v>
      </c>
      <c r="C2" s="1">
        <v>0.25</v>
      </c>
      <c r="D2" s="1" t="s">
        <v>110</v>
      </c>
      <c r="E2" s="3" t="s">
        <v>115</v>
      </c>
      <c r="F2" s="1" t="s">
        <v>2</v>
      </c>
    </row>
    <row r="3" spans="1:6">
      <c r="A3" t="s">
        <v>102</v>
      </c>
      <c r="B3" t="s">
        <v>10</v>
      </c>
      <c r="C3" s="2">
        <v>0.5</v>
      </c>
      <c r="D3" s="1" t="s">
        <v>111</v>
      </c>
      <c r="E3" s="3" t="s">
        <v>116</v>
      </c>
      <c r="F3" s="1" t="s">
        <v>1</v>
      </c>
    </row>
    <row r="4" spans="1:6">
      <c r="A4" t="s">
        <v>84</v>
      </c>
      <c r="B4" t="s">
        <v>8</v>
      </c>
      <c r="C4" s="2">
        <v>0.75</v>
      </c>
      <c r="D4" s="1" t="s">
        <v>112</v>
      </c>
      <c r="E4" s="3" t="s">
        <v>117</v>
      </c>
      <c r="F4" s="1" t="s">
        <v>4</v>
      </c>
    </row>
    <row r="5" spans="1:6">
      <c r="A5" t="s">
        <v>26</v>
      </c>
      <c r="B5" t="s">
        <v>2</v>
      </c>
      <c r="C5" s="2">
        <v>1</v>
      </c>
      <c r="D5" s="1" t="s">
        <v>113</v>
      </c>
      <c r="E5" s="3" t="s">
        <v>118</v>
      </c>
      <c r="F5" s="1" t="s">
        <v>8</v>
      </c>
    </row>
    <row r="6" spans="1:6">
      <c r="A6" t="s">
        <v>17</v>
      </c>
      <c r="B6" t="s">
        <v>1</v>
      </c>
      <c r="D6" s="1" t="s">
        <v>114</v>
      </c>
      <c r="E6" s="3" t="s">
        <v>120</v>
      </c>
      <c r="F6" s="1" t="s">
        <v>9</v>
      </c>
    </row>
    <row r="7" spans="1:6">
      <c r="A7" t="s">
        <v>72</v>
      </c>
      <c r="B7" t="s">
        <v>7</v>
      </c>
      <c r="E7" s="4" t="s">
        <v>119</v>
      </c>
      <c r="F7" s="1" t="s">
        <v>6</v>
      </c>
    </row>
    <row r="8" spans="1:6">
      <c r="A8" t="s">
        <v>73</v>
      </c>
      <c r="B8" t="s">
        <v>7</v>
      </c>
      <c r="E8" s="4" t="s">
        <v>121</v>
      </c>
      <c r="F8" s="1" t="s">
        <v>10</v>
      </c>
    </row>
    <row r="9" spans="1:6">
      <c r="A9" t="s">
        <v>74</v>
      </c>
      <c r="B9" t="s">
        <v>8</v>
      </c>
      <c r="E9" s="3" t="s">
        <v>122</v>
      </c>
      <c r="F9" s="1" t="s">
        <v>3</v>
      </c>
    </row>
    <row r="10" spans="1:6">
      <c r="A10" t="s">
        <v>68</v>
      </c>
      <c r="B10" t="s">
        <v>7</v>
      </c>
      <c r="E10" s="3" t="s">
        <v>125</v>
      </c>
      <c r="F10" s="1" t="s">
        <v>7</v>
      </c>
    </row>
    <row r="11" spans="1:6">
      <c r="A11" t="s">
        <v>69</v>
      </c>
      <c r="B11" t="s">
        <v>7</v>
      </c>
      <c r="F11" s="1" t="s">
        <v>5</v>
      </c>
    </row>
    <row r="12" spans="1:6">
      <c r="A12" t="s">
        <v>126</v>
      </c>
      <c r="B12" t="s">
        <v>2</v>
      </c>
      <c r="F12" s="6"/>
    </row>
    <row r="13" spans="1:6">
      <c r="A13" t="s">
        <v>33</v>
      </c>
      <c r="B13" t="s">
        <v>2</v>
      </c>
    </row>
    <row r="14" spans="1:6">
      <c r="A14" t="s">
        <v>70</v>
      </c>
      <c r="B14" t="s">
        <v>7</v>
      </c>
    </row>
    <row r="15" spans="1:6">
      <c r="A15" t="s">
        <v>87</v>
      </c>
      <c r="B15" t="s">
        <v>9</v>
      </c>
    </row>
    <row r="16" spans="1:6">
      <c r="A16" t="s">
        <v>90</v>
      </c>
      <c r="B16" t="s">
        <v>9</v>
      </c>
    </row>
    <row r="17" spans="1:2">
      <c r="A17" t="s">
        <v>91</v>
      </c>
      <c r="B17" t="s">
        <v>9</v>
      </c>
    </row>
    <row r="18" spans="1:2">
      <c r="A18" t="s">
        <v>82</v>
      </c>
      <c r="B18" t="s">
        <v>8</v>
      </c>
    </row>
    <row r="19" spans="1:2">
      <c r="A19" t="s">
        <v>94</v>
      </c>
      <c r="B19" t="s">
        <v>9</v>
      </c>
    </row>
    <row r="20" spans="1:2">
      <c r="A20" t="s">
        <v>31</v>
      </c>
      <c r="B20" t="s">
        <v>2</v>
      </c>
    </row>
    <row r="21" spans="1:2">
      <c r="A21" t="s">
        <v>40</v>
      </c>
      <c r="B21" t="s">
        <v>3</v>
      </c>
    </row>
    <row r="22" spans="1:2">
      <c r="A22" t="s">
        <v>22</v>
      </c>
      <c r="B22" t="s">
        <v>1</v>
      </c>
    </row>
    <row r="23" spans="1:2">
      <c r="A23" t="s">
        <v>51</v>
      </c>
      <c r="B23" t="s">
        <v>6</v>
      </c>
    </row>
    <row r="24" spans="1:2">
      <c r="A24" t="s">
        <v>71</v>
      </c>
      <c r="B24" t="s">
        <v>7</v>
      </c>
    </row>
    <row r="25" spans="1:2">
      <c r="A25" t="s">
        <v>100</v>
      </c>
      <c r="B25" t="s">
        <v>10</v>
      </c>
    </row>
    <row r="26" spans="1:2">
      <c r="A26" t="s">
        <v>77</v>
      </c>
      <c r="B26" t="s">
        <v>8</v>
      </c>
    </row>
    <row r="27" spans="1:2">
      <c r="A27" t="s">
        <v>18</v>
      </c>
      <c r="B27" t="s">
        <v>1</v>
      </c>
    </row>
    <row r="28" spans="1:2">
      <c r="A28" t="s">
        <v>49</v>
      </c>
      <c r="B28" t="s">
        <v>5</v>
      </c>
    </row>
    <row r="29" spans="1:2">
      <c r="A29" t="s">
        <v>38</v>
      </c>
      <c r="B29" t="s">
        <v>3</v>
      </c>
    </row>
    <row r="30" spans="1:2">
      <c r="A30" t="s">
        <v>80</v>
      </c>
      <c r="B30" t="s">
        <v>8</v>
      </c>
    </row>
    <row r="31" spans="1:2">
      <c r="A31" t="s">
        <v>37</v>
      </c>
      <c r="B31" t="s">
        <v>3</v>
      </c>
    </row>
    <row r="32" spans="1:2">
      <c r="A32" t="s">
        <v>19</v>
      </c>
      <c r="B32" t="s">
        <v>1</v>
      </c>
    </row>
    <row r="33" spans="1:2">
      <c r="A33" t="s">
        <v>83</v>
      </c>
      <c r="B33" t="s">
        <v>8</v>
      </c>
    </row>
    <row r="34" spans="1:2">
      <c r="A34" t="s">
        <v>14</v>
      </c>
      <c r="B34" t="s">
        <v>1</v>
      </c>
    </row>
    <row r="35" spans="1:2">
      <c r="A35" t="s">
        <v>45</v>
      </c>
      <c r="B35" t="s">
        <v>5</v>
      </c>
    </row>
    <row r="36" spans="1:2">
      <c r="A36" t="s">
        <v>62</v>
      </c>
      <c r="B36" t="s">
        <v>7</v>
      </c>
    </row>
    <row r="37" spans="1:2">
      <c r="A37" t="s">
        <v>61</v>
      </c>
      <c r="B37" t="s">
        <v>7</v>
      </c>
    </row>
    <row r="38" spans="1:2">
      <c r="A38" t="s">
        <v>50</v>
      </c>
      <c r="B38" t="s">
        <v>6</v>
      </c>
    </row>
    <row r="39" spans="1:2">
      <c r="A39" t="s">
        <v>67</v>
      </c>
      <c r="B39" t="s">
        <v>7</v>
      </c>
    </row>
    <row r="40" spans="1:2">
      <c r="A40" t="s">
        <v>89</v>
      </c>
      <c r="B40" t="s">
        <v>9</v>
      </c>
    </row>
    <row r="41" spans="1:2">
      <c r="A41" t="s">
        <v>93</v>
      </c>
      <c r="B41" t="s">
        <v>9</v>
      </c>
    </row>
    <row r="42" spans="1:2">
      <c r="A42" t="s">
        <v>52</v>
      </c>
      <c r="B42" t="s">
        <v>6</v>
      </c>
    </row>
    <row r="43" spans="1:2">
      <c r="A43" t="s">
        <v>127</v>
      </c>
      <c r="B43" t="s">
        <v>2</v>
      </c>
    </row>
    <row r="44" spans="1:2">
      <c r="A44" t="s">
        <v>76</v>
      </c>
      <c r="B44" t="s">
        <v>8</v>
      </c>
    </row>
    <row r="45" spans="1:2">
      <c r="A45" t="s">
        <v>32</v>
      </c>
      <c r="B45" t="s">
        <v>2</v>
      </c>
    </row>
    <row r="46" spans="1:2">
      <c r="A46" t="s">
        <v>47</v>
      </c>
      <c r="B46" t="s">
        <v>5</v>
      </c>
    </row>
    <row r="47" spans="1:2">
      <c r="A47" t="s">
        <v>88</v>
      </c>
      <c r="B47" t="s">
        <v>9</v>
      </c>
    </row>
    <row r="48" spans="1:2">
      <c r="A48" t="s">
        <v>36</v>
      </c>
      <c r="B48" t="s">
        <v>2</v>
      </c>
    </row>
    <row r="49" spans="1:2">
      <c r="A49" t="s">
        <v>79</v>
      </c>
      <c r="B49" t="s">
        <v>8</v>
      </c>
    </row>
    <row r="50" spans="1:2">
      <c r="A50" t="s">
        <v>41</v>
      </c>
      <c r="B50" t="s">
        <v>4</v>
      </c>
    </row>
    <row r="51" spans="1:2">
      <c r="A51" t="s">
        <v>101</v>
      </c>
      <c r="B51" t="s">
        <v>10</v>
      </c>
    </row>
    <row r="52" spans="1:2">
      <c r="A52" t="s">
        <v>35</v>
      </c>
      <c r="B52" t="s">
        <v>2</v>
      </c>
    </row>
    <row r="53" spans="1:2">
      <c r="A53" t="s">
        <v>16</v>
      </c>
      <c r="B53" t="s">
        <v>1</v>
      </c>
    </row>
    <row r="54" spans="1:2">
      <c r="A54" t="s">
        <v>11</v>
      </c>
      <c r="B54" t="s">
        <v>1</v>
      </c>
    </row>
    <row r="55" spans="1:2">
      <c r="A55" t="s">
        <v>57</v>
      </c>
      <c r="B55" t="s">
        <v>7</v>
      </c>
    </row>
    <row r="56" spans="1:2">
      <c r="A56" t="s">
        <v>48</v>
      </c>
      <c r="B56" t="s">
        <v>5</v>
      </c>
    </row>
    <row r="57" spans="1:2">
      <c r="A57" t="s">
        <v>96</v>
      </c>
      <c r="B57" t="s">
        <v>9</v>
      </c>
    </row>
    <row r="58" spans="1:2">
      <c r="A58" t="s">
        <v>21</v>
      </c>
      <c r="B58" t="s">
        <v>1</v>
      </c>
    </row>
    <row r="59" spans="1:2">
      <c r="A59" t="s">
        <v>75</v>
      </c>
      <c r="B59" t="s">
        <v>8</v>
      </c>
    </row>
    <row r="60" spans="1:2">
      <c r="A60" t="s">
        <v>42</v>
      </c>
      <c r="B60" t="s">
        <v>4</v>
      </c>
    </row>
    <row r="61" spans="1:2">
      <c r="A61" t="s">
        <v>78</v>
      </c>
      <c r="B61" t="s">
        <v>8</v>
      </c>
    </row>
    <row r="62" spans="1:2">
      <c r="A62" t="s">
        <v>13</v>
      </c>
      <c r="B62" t="s">
        <v>1</v>
      </c>
    </row>
    <row r="63" spans="1:2">
      <c r="A63" t="s">
        <v>56</v>
      </c>
      <c r="B63" t="s">
        <v>6</v>
      </c>
    </row>
    <row r="64" spans="1:2">
      <c r="A64" t="s">
        <v>29</v>
      </c>
      <c r="B64" t="s">
        <v>2</v>
      </c>
    </row>
    <row r="65" spans="1:2">
      <c r="A65" t="s">
        <v>59</v>
      </c>
      <c r="B65" t="s">
        <v>7</v>
      </c>
    </row>
    <row r="66" spans="1:2">
      <c r="A66" t="s">
        <v>53</v>
      </c>
      <c r="B66" t="s">
        <v>6</v>
      </c>
    </row>
    <row r="67" spans="1:2">
      <c r="A67" t="s">
        <v>23</v>
      </c>
      <c r="B67" t="s">
        <v>1</v>
      </c>
    </row>
    <row r="68" spans="1:2">
      <c r="A68" t="s">
        <v>30</v>
      </c>
      <c r="B68" t="s">
        <v>2</v>
      </c>
    </row>
    <row r="69" spans="1:2">
      <c r="A69" t="s">
        <v>54</v>
      </c>
      <c r="B69" t="s">
        <v>6</v>
      </c>
    </row>
    <row r="70" spans="1:2">
      <c r="A70" t="s">
        <v>86</v>
      </c>
      <c r="B70" t="s">
        <v>8</v>
      </c>
    </row>
    <row r="71" spans="1:2">
      <c r="A71" t="s">
        <v>128</v>
      </c>
      <c r="B71" t="s">
        <v>2</v>
      </c>
    </row>
    <row r="72" spans="1:2">
      <c r="A72" t="s">
        <v>97</v>
      </c>
      <c r="B72" t="s">
        <v>9</v>
      </c>
    </row>
    <row r="73" spans="1:2">
      <c r="A73" t="s">
        <v>25</v>
      </c>
      <c r="B73" t="s">
        <v>2</v>
      </c>
    </row>
    <row r="74" spans="1:2">
      <c r="A74" t="s">
        <v>95</v>
      </c>
      <c r="B74" t="s">
        <v>9</v>
      </c>
    </row>
    <row r="75" spans="1:2">
      <c r="A75" t="s">
        <v>44</v>
      </c>
      <c r="B75" t="s">
        <v>4</v>
      </c>
    </row>
    <row r="76" spans="1:2">
      <c r="A76" t="s">
        <v>27</v>
      </c>
      <c r="B76" t="s">
        <v>2</v>
      </c>
    </row>
    <row r="77" spans="1:2">
      <c r="A77" t="s">
        <v>28</v>
      </c>
      <c r="B77" t="s">
        <v>2</v>
      </c>
    </row>
    <row r="78" spans="1:2">
      <c r="A78" t="s">
        <v>63</v>
      </c>
      <c r="B78" t="s">
        <v>7</v>
      </c>
    </row>
    <row r="79" spans="1:2">
      <c r="A79" t="s">
        <v>12</v>
      </c>
      <c r="B79" t="s">
        <v>1</v>
      </c>
    </row>
    <row r="80" spans="1:2">
      <c r="A80" t="s">
        <v>64</v>
      </c>
      <c r="B80" t="s">
        <v>7</v>
      </c>
    </row>
    <row r="81" spans="1:2">
      <c r="A81" t="s">
        <v>98</v>
      </c>
      <c r="B81" t="s">
        <v>10</v>
      </c>
    </row>
    <row r="82" spans="1:2">
      <c r="A82" t="s">
        <v>20</v>
      </c>
      <c r="B82" t="s">
        <v>1</v>
      </c>
    </row>
    <row r="83" spans="1:2">
      <c r="A83" t="s">
        <v>43</v>
      </c>
      <c r="B83" t="s">
        <v>4</v>
      </c>
    </row>
    <row r="84" spans="1:2">
      <c r="A84" t="s">
        <v>99</v>
      </c>
      <c r="B84" t="s">
        <v>10</v>
      </c>
    </row>
    <row r="85" spans="1:2">
      <c r="A85" t="s">
        <v>85</v>
      </c>
      <c r="B85" t="s">
        <v>8</v>
      </c>
    </row>
    <row r="86" spans="1:2">
      <c r="A86" t="s">
        <v>103</v>
      </c>
      <c r="B86" t="s">
        <v>10</v>
      </c>
    </row>
    <row r="87" spans="1:2">
      <c r="A87" t="s">
        <v>65</v>
      </c>
      <c r="B87" t="s">
        <v>7</v>
      </c>
    </row>
    <row r="88" spans="1:2">
      <c r="A88" t="s">
        <v>34</v>
      </c>
      <c r="B88" t="s">
        <v>2</v>
      </c>
    </row>
    <row r="89" spans="1:2">
      <c r="A89" t="s">
        <v>60</v>
      </c>
      <c r="B89" t="s">
        <v>7</v>
      </c>
    </row>
    <row r="90" spans="1:2">
      <c r="A90" t="s">
        <v>39</v>
      </c>
      <c r="B90" t="s">
        <v>3</v>
      </c>
    </row>
    <row r="91" spans="1:2">
      <c r="A91" t="s">
        <v>58</v>
      </c>
      <c r="B91" t="s">
        <v>7</v>
      </c>
    </row>
    <row r="92" spans="1:2">
      <c r="A92" t="s">
        <v>55</v>
      </c>
      <c r="B92" t="s">
        <v>6</v>
      </c>
    </row>
    <row r="93" spans="1:2">
      <c r="A93" t="s">
        <v>46</v>
      </c>
      <c r="B93" t="s">
        <v>5</v>
      </c>
    </row>
    <row r="94" spans="1:2">
      <c r="A94" t="s">
        <v>24</v>
      </c>
      <c r="B94" t="s">
        <v>1</v>
      </c>
    </row>
    <row r="95" spans="1:2">
      <c r="A95" t="s">
        <v>92</v>
      </c>
      <c r="B95" t="s">
        <v>9</v>
      </c>
    </row>
    <row r="96" spans="1:2">
      <c r="A96" t="s">
        <v>66</v>
      </c>
      <c r="B9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ФИО</vt:lpstr>
      <vt:lpstr>Список</vt:lpstr>
      <vt:lpstr>Список</vt:lpstr>
    </vt:vector>
  </TitlesOfParts>
  <Company>РГИИС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Сервисная</dc:creator>
  <cp:lastModifiedBy>admin</cp:lastModifiedBy>
  <cp:lastPrinted>2014-02-14T13:38:49Z</cp:lastPrinted>
  <dcterms:created xsi:type="dcterms:W3CDTF">2013-10-07T08:12:11Z</dcterms:created>
  <dcterms:modified xsi:type="dcterms:W3CDTF">2015-12-01T19:01:03Z</dcterms:modified>
</cp:coreProperties>
</file>